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e110064\Desktop\NE\Revisiones Sub Coordinadora a.i\Interfaz Web (Portal Digital)\Documentos a publicar\"/>
    </mc:Choice>
  </mc:AlternateContent>
  <xr:revisionPtr revIDLastSave="0" documentId="13_ncr:1_{3A5A9805-1612-4289-AA4E-50E4472CE4C3}" xr6:coauthVersionLast="47" xr6:coauthVersionMax="47" xr10:uidLastSave="{00000000-0000-0000-0000-000000000000}"/>
  <bookViews>
    <workbookView xWindow="-120" yWindow="-120" windowWidth="29040" windowHeight="15840" tabRatio="719" xr2:uid="{B9B46475-D19F-4073-957A-0ECD336234D8}"/>
  </bookViews>
  <sheets>
    <sheet name="ÍNDICE" sheetId="19" r:id="rId1"/>
    <sheet name="CUADRO 1" sheetId="10" r:id="rId2"/>
    <sheet name="CUADRO 2" sheetId="11" r:id="rId3"/>
    <sheet name="CUADRO 3" sheetId="12" r:id="rId4"/>
    <sheet name="CUADRO 4" sheetId="13" r:id="rId5"/>
    <sheet name="CUADRO 5" sheetId="14" r:id="rId6"/>
    <sheet name="CUADRO 6 " sheetId="22" r:id="rId7"/>
    <sheet name="CUADRO 7" sheetId="20" r:id="rId8"/>
  </sheets>
  <definedNames>
    <definedName name="_xlnm.Print_Area" localSheetId="1">'CUADRO 1'!$A$1:$H$78</definedName>
    <definedName name="_xlnm.Print_Area" localSheetId="2">'CUADRO 2'!$A$1:$H$30</definedName>
    <definedName name="_xlnm.Print_Area" localSheetId="3">'CUADRO 3'!$A$1:$H$54</definedName>
    <definedName name="_xlnm.Print_Area" localSheetId="4">'CUADRO 4'!$A$1:$H$33</definedName>
    <definedName name="_xlnm.Print_Area" localSheetId="5">'CUADRO 5'!$A$2:$J$39</definedName>
    <definedName name="_xlnm.Print_Area" localSheetId="6">'CUADRO 6 '!$A$1:$D$28</definedName>
    <definedName name="_xlnm.Print_Area" localSheetId="7">'CUADRO 7'!$B$2:$H$30</definedName>
    <definedName name="_xlnm.Print_Area" localSheetId="0">ÍNDICE!$A$1:$M$18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1" l="1"/>
  <c r="F15" i="11"/>
</calcChain>
</file>

<file path=xl/sharedStrings.xml><?xml version="1.0" encoding="utf-8"?>
<sst xmlns="http://schemas.openxmlformats.org/spreadsheetml/2006/main" count="330" uniqueCount="116">
  <si>
    <t>Encuesta Nacional de Ingresos y Gastos de los Hogares (ENIGH 2023-2024)</t>
  </si>
  <si>
    <t>Cuadro No. 1.</t>
  </si>
  <si>
    <t xml:space="preserve">Cuadro No. 2. </t>
  </si>
  <si>
    <t>Población total por área geográfica según sexo y rango de edad</t>
  </si>
  <si>
    <t>Cuadro No. 3.</t>
  </si>
  <si>
    <t>Población total por sexo según área geográfica y parentesco con el jefe del hogar</t>
  </si>
  <si>
    <t>Cuadro No. 4.</t>
  </si>
  <si>
    <t>Cuadro No. 5.</t>
  </si>
  <si>
    <t>Cuadro No. 6.</t>
  </si>
  <si>
    <t>Categorías</t>
  </si>
  <si>
    <t>Sexo</t>
  </si>
  <si>
    <t>Total</t>
  </si>
  <si>
    <t>Hombres</t>
  </si>
  <si>
    <t>Mujeres</t>
  </si>
  <si>
    <t>No.</t>
  </si>
  <si>
    <t>%</t>
  </si>
  <si>
    <t xml:space="preserve">% </t>
  </si>
  <si>
    <r>
      <t xml:space="preserve">Total nacional </t>
    </r>
    <r>
      <rPr>
        <b/>
        <vertAlign val="superscript"/>
        <sz val="10"/>
        <rFont val="Segoe UI"/>
        <family val="2"/>
      </rPr>
      <t>1/</t>
    </r>
  </si>
  <si>
    <t>De 00 a 04 años</t>
  </si>
  <si>
    <t>De 05 a 09 años</t>
  </si>
  <si>
    <t>De 10 a 14 años</t>
  </si>
  <si>
    <t>De 15 a 19 años</t>
  </si>
  <si>
    <t>De 20 a 24 años</t>
  </si>
  <si>
    <t>De 25 a 29 años</t>
  </si>
  <si>
    <t>De 30 a 34 años</t>
  </si>
  <si>
    <t>De 35 a 39 años</t>
  </si>
  <si>
    <t>De 40 a 44 años</t>
  </si>
  <si>
    <t>De 45 a 49 años</t>
  </si>
  <si>
    <t>De 50 a 54 años</t>
  </si>
  <si>
    <t>De 55 a 59 años</t>
  </si>
  <si>
    <t>De 60 a 64 años</t>
  </si>
  <si>
    <t>De 65 a 69 años</t>
  </si>
  <si>
    <t>De 70 a 74 años</t>
  </si>
  <si>
    <t>De 75 a 79 años</t>
  </si>
  <si>
    <t>De 80 a 84 años</t>
  </si>
  <si>
    <t>De 85 a 89 años</t>
  </si>
  <si>
    <t>De 90 a 94 años</t>
  </si>
  <si>
    <t>De 95 años y más</t>
  </si>
  <si>
    <r>
      <t xml:space="preserve">Total urbana </t>
    </r>
    <r>
      <rPr>
        <b/>
        <vertAlign val="superscript"/>
        <sz val="10"/>
        <rFont val="Segoe UI"/>
        <family val="2"/>
      </rPr>
      <t>1/</t>
    </r>
  </si>
  <si>
    <r>
      <t xml:space="preserve">Total rural </t>
    </r>
    <r>
      <rPr>
        <b/>
        <vertAlign val="superscript"/>
        <sz val="10"/>
        <rFont val="Segoe UI"/>
        <family val="2"/>
      </rPr>
      <t>1/</t>
    </r>
  </si>
  <si>
    <t xml:space="preserve">Fuente: Banco Central de Honduras (BCH), Encuesta Nacional de Ingresos y Gastos de los Hogares (ENIGH 2023-2024).
</t>
  </si>
  <si>
    <t>Nota: Estimaciones a octubre de 2023.</t>
  </si>
  <si>
    <t>La suma de las partes puede no coincidir con el total debido a aproximaciones.</t>
  </si>
  <si>
    <r>
      <rPr>
        <vertAlign val="superscript"/>
        <sz val="10"/>
        <rFont val="Segoe UI"/>
        <family val="2"/>
      </rPr>
      <t>1/</t>
    </r>
    <r>
      <rPr>
        <sz val="10"/>
        <rFont val="Segoe UI"/>
        <family val="2"/>
      </rPr>
      <t xml:space="preserve"> Porcentaje por fila</t>
    </r>
  </si>
  <si>
    <t>Sexo y rango de edad</t>
  </si>
  <si>
    <t>Urbana</t>
  </si>
  <si>
    <t>Rural</t>
  </si>
  <si>
    <t>De 00 a 25 Años</t>
  </si>
  <si>
    <t>De 26 a 50 Años</t>
  </si>
  <si>
    <t>De 51 a 75 Años</t>
  </si>
  <si>
    <t>De 76 Años y Más</t>
  </si>
  <si>
    <r>
      <t xml:space="preserve">Hombres </t>
    </r>
    <r>
      <rPr>
        <b/>
        <vertAlign val="superscript"/>
        <sz val="10"/>
        <rFont val="Segoe UI"/>
        <family val="2"/>
      </rPr>
      <t>1/</t>
    </r>
  </si>
  <si>
    <r>
      <t xml:space="preserve">Mujeres </t>
    </r>
    <r>
      <rPr>
        <b/>
        <vertAlign val="superscript"/>
        <sz val="10"/>
        <rFont val="Segoe UI"/>
        <family val="2"/>
      </rPr>
      <t>1/</t>
    </r>
  </si>
  <si>
    <t xml:space="preserve">Fuente: Banco Central de Honduras (BCH), Encuesta Nacional de Ingresos y Gastos de los Hogares (ENIGH 2023-2024)
</t>
  </si>
  <si>
    <t>Área y parentesco con el jefe del hogar</t>
  </si>
  <si>
    <r>
      <t>Total nacional</t>
    </r>
    <r>
      <rPr>
        <b/>
        <vertAlign val="superscript"/>
        <sz val="10"/>
        <rFont val="Segoe UI"/>
        <family val="2"/>
      </rPr>
      <t xml:space="preserve"> 1/</t>
    </r>
  </si>
  <si>
    <t>Jefe del hogar</t>
  </si>
  <si>
    <t>Cónyuge o pareja</t>
  </si>
  <si>
    <t>Yerno o nuera</t>
  </si>
  <si>
    <t>Otro pariente</t>
  </si>
  <si>
    <t>No pariente</t>
  </si>
  <si>
    <t>Servicio doméstico</t>
  </si>
  <si>
    <t>Área geográfica y situación conyugal</t>
  </si>
  <si>
    <t>Casado</t>
  </si>
  <si>
    <t>Unión libre</t>
  </si>
  <si>
    <t>Viudo</t>
  </si>
  <si>
    <t>Divorciado o separado</t>
  </si>
  <si>
    <t>Soltero</t>
  </si>
  <si>
    <t>Total nacional</t>
  </si>
  <si>
    <t>Área geográfica y dominio</t>
  </si>
  <si>
    <t>Metropolitana Distrito Central</t>
  </si>
  <si>
    <t>Metropolitana San Pedro Sula</t>
  </si>
  <si>
    <t>Resto Urbano Central</t>
  </si>
  <si>
    <t>Resto Urbano Norte</t>
  </si>
  <si>
    <t>Urbano Litoral Atlántico</t>
  </si>
  <si>
    <t>Urbana Occidental</t>
  </si>
  <si>
    <t>Urbana Oriental</t>
  </si>
  <si>
    <t>Urbana Sur</t>
  </si>
  <si>
    <t>Rango de edad</t>
  </si>
  <si>
    <t>De 65 años y más</t>
  </si>
  <si>
    <t>Fuente: Banco Central de Honduras (BCH), Encuesta Nacional de Ingresos y Gastos de los Hogares (ENIGH 2023-2024)</t>
  </si>
  <si>
    <t>Nota: Estimaciones a octubre de 2023</t>
  </si>
  <si>
    <t>Rango de edad quinquenal</t>
  </si>
  <si>
    <t>Jefes de hogar</t>
  </si>
  <si>
    <t>Edad promedio</t>
  </si>
  <si>
    <t>Situación conyugal</t>
  </si>
  <si>
    <t>Unión Libre</t>
  </si>
  <si>
    <t>Divorciado o Separado</t>
  </si>
  <si>
    <t>Fuente: Banco Central de Honduras (BCH), Encuesta Nacional de Ingresos y Gastos de los Hogares (ENIGH 2023-2024).</t>
  </si>
  <si>
    <t>Cuadro No. 7.</t>
  </si>
  <si>
    <t>Jefes del hogar por edad promedio y sexo, según área geográfica, dominio y situación conyugal</t>
  </si>
  <si>
    <t xml:space="preserve">   Área geográfica y dominio</t>
  </si>
  <si>
    <t>Población total por sexo según área geográfica y rango de edad quinquenal</t>
  </si>
  <si>
    <t>Índice</t>
  </si>
  <si>
    <t xml:space="preserve">Cuadro No. 1. </t>
  </si>
  <si>
    <t>Porcentajes por columna (%)</t>
  </si>
  <si>
    <t>Cuadro No. 2.</t>
  </si>
  <si>
    <t xml:space="preserve">Cuadro No. 4. </t>
  </si>
  <si>
    <t>Población de 10 años y más por sexo, según área geográfica y situación conyugal</t>
  </si>
  <si>
    <t xml:space="preserve">Cuadro No. 5. </t>
  </si>
  <si>
    <t>Población total por sexo y quintil de ingreso disponible per cápita según área geográfica, dominio y rango de edad</t>
  </si>
  <si>
    <t>Población total por sexo según rango de edad quinquenal</t>
  </si>
  <si>
    <t>(Estimaciones a octubre de 2023)</t>
  </si>
  <si>
    <t xml:space="preserve">Cuadro No. 6.
</t>
  </si>
  <si>
    <t xml:space="preserve">Cuadro No. 7. </t>
  </si>
  <si>
    <t>Hijo(a) o Hijastro(a)</t>
  </si>
  <si>
    <t>Nieto(a)</t>
  </si>
  <si>
    <t>Padre o madre, suegro(a)</t>
  </si>
  <si>
    <t>Hermano(a), cuñado(a)</t>
  </si>
  <si>
    <t>Sobrino(a)</t>
  </si>
  <si>
    <t>Población Total</t>
  </si>
  <si>
    <t>Abuelo(a)</t>
  </si>
  <si>
    <r>
      <rPr>
        <vertAlign val="superscript"/>
        <sz val="10"/>
        <rFont val="Segoe UI"/>
        <family val="2"/>
      </rPr>
      <t>1/</t>
    </r>
    <r>
      <rPr>
        <sz val="10"/>
        <rFont val="Segoe UI"/>
        <family val="2"/>
      </rPr>
      <t xml:space="preserve"> El Quintil excluye el valor del alquiler imputado</t>
    </r>
  </si>
  <si>
    <t>Características Poblacionales</t>
  </si>
  <si>
    <t>Área Geográfica</t>
  </si>
  <si>
    <r>
      <t>Quintil según ingreso disponible per cápita</t>
    </r>
    <r>
      <rPr>
        <b/>
        <vertAlign val="superscript"/>
        <sz val="10"/>
        <rFont val="Segoe UI"/>
        <family val="2"/>
      </rPr>
      <t>1/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</si>
</sst>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_-* #,##0.0_-;\-* #,##0.0_-;_-* &quot;-&quot;??_-;_-@_-"/>
    <numFmt numFmtId="167" formatCode=";#,##0;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b/>
      <vertAlign val="superscript"/>
      <sz val="10"/>
      <name val="Segoe UI"/>
      <family val="2"/>
    </font>
    <font>
      <sz val="10"/>
      <color theme="1"/>
      <name val="Segoe UI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Segoe UI"/>
      <family val="2"/>
    </font>
    <font>
      <vertAlign val="superscript"/>
      <sz val="10"/>
      <name val="Segoe UI"/>
      <family val="2"/>
    </font>
    <font>
      <sz val="11"/>
      <color rgb="FFFF0000"/>
      <name val="Aptos Narrow"/>
      <family val="2"/>
      <scheme val="minor"/>
    </font>
    <font>
      <sz val="10"/>
      <color rgb="FFFF0000"/>
      <name val="Segoe UI"/>
      <family val="2"/>
    </font>
    <font>
      <sz val="11"/>
      <name val="Segoe UI"/>
      <family val="2"/>
    </font>
    <font>
      <sz val="11"/>
      <color rgb="FFFF0000"/>
      <name val="Segoe UI"/>
      <family val="2"/>
    </font>
    <font>
      <b/>
      <sz val="10"/>
      <color theme="1"/>
      <name val="Segoe UI"/>
      <family val="2"/>
    </font>
    <font>
      <u/>
      <sz val="11"/>
      <color theme="10"/>
      <name val="Segoe UI"/>
      <family val="2"/>
    </font>
    <font>
      <b/>
      <sz val="12"/>
      <color theme="0"/>
      <name val="Segoe UI"/>
      <family val="2"/>
    </font>
    <font>
      <sz val="10"/>
      <color theme="0"/>
      <name val="Segoe UI"/>
      <family val="2"/>
    </font>
    <font>
      <b/>
      <sz val="10"/>
      <color theme="0"/>
      <name val="Segoe UI"/>
      <family val="2"/>
    </font>
    <font>
      <b/>
      <sz val="16"/>
      <color theme="1"/>
      <name val="Segoe UI"/>
      <family val="2"/>
    </font>
    <font>
      <sz val="11"/>
      <color theme="10"/>
      <name val="Segoe UI"/>
      <family val="2"/>
    </font>
    <font>
      <b/>
      <sz val="12"/>
      <color theme="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218D98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C4366"/>
      </left>
      <right/>
      <top style="thin">
        <color rgb="FF0C4366"/>
      </top>
      <bottom/>
      <diagonal/>
    </border>
    <border>
      <left/>
      <right/>
      <top style="thin">
        <color rgb="FF0C4366"/>
      </top>
      <bottom/>
      <diagonal/>
    </border>
    <border>
      <left/>
      <right style="thin">
        <color rgb="FF0C4366"/>
      </right>
      <top style="thin">
        <color rgb="FF0C4366"/>
      </top>
      <bottom/>
      <diagonal/>
    </border>
    <border>
      <left style="thin">
        <color rgb="FF0C4366"/>
      </left>
      <right/>
      <top/>
      <bottom style="thin">
        <color rgb="FF0C4366"/>
      </bottom>
      <diagonal/>
    </border>
    <border>
      <left/>
      <right/>
      <top/>
      <bottom style="thin">
        <color rgb="FF0C4366"/>
      </bottom>
      <diagonal/>
    </border>
    <border>
      <left/>
      <right style="thin">
        <color rgb="FF0C4366"/>
      </right>
      <top/>
      <bottom style="thin">
        <color rgb="FF0C4366"/>
      </bottom>
      <diagonal/>
    </border>
    <border>
      <left style="thin">
        <color auto="1"/>
      </left>
      <right style="thin">
        <color rgb="FF0C4366"/>
      </right>
      <top style="thin">
        <color auto="1"/>
      </top>
      <bottom/>
      <diagonal/>
    </border>
    <border>
      <left style="thin">
        <color auto="1"/>
      </left>
      <right style="thin">
        <color rgb="FF0C4366"/>
      </right>
      <top/>
      <bottom/>
      <diagonal/>
    </border>
    <border>
      <left style="thin">
        <color auto="1"/>
      </left>
      <right style="thin">
        <color rgb="FF0C4366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rgb="FF0C4366"/>
      </top>
      <bottom style="thin">
        <color auto="1"/>
      </bottom>
      <diagonal/>
    </border>
    <border>
      <left/>
      <right style="thin">
        <color auto="1"/>
      </right>
      <top style="thin">
        <color rgb="FF0C4366"/>
      </top>
      <bottom style="thin">
        <color auto="1"/>
      </bottom>
      <diagonal/>
    </border>
    <border>
      <left style="thin">
        <color rgb="FF0C4366"/>
      </left>
      <right style="thin">
        <color indexed="64"/>
      </right>
      <top style="thin">
        <color auto="1"/>
      </top>
      <bottom/>
      <diagonal/>
    </border>
    <border>
      <left style="thin">
        <color rgb="FF0C4366"/>
      </left>
      <right style="thin">
        <color indexed="64"/>
      </right>
      <top/>
      <bottom/>
      <diagonal/>
    </border>
    <border>
      <left style="thin">
        <color rgb="FF0C4366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129">
    <xf numFmtId="0" fontId="0" fillId="0" borderId="0" xfId="0"/>
    <xf numFmtId="164" fontId="3" fillId="0" borderId="0" xfId="1" applyNumberFormat="1" applyFont="1" applyFill="1" applyBorder="1" applyAlignment="1">
      <alignment horizontal="right" vertical="top"/>
    </xf>
    <xf numFmtId="164" fontId="3" fillId="0" borderId="5" xfId="1" applyNumberFormat="1" applyFont="1" applyFill="1" applyBorder="1" applyAlignment="1">
      <alignment horizontal="right" vertical="top"/>
    </xf>
    <xf numFmtId="164" fontId="4" fillId="0" borderId="0" xfId="1" applyNumberFormat="1" applyFont="1" applyFill="1" applyBorder="1" applyAlignment="1">
      <alignment horizontal="right" vertical="top"/>
    </xf>
    <xf numFmtId="0" fontId="3" fillId="0" borderId="0" xfId="0" applyFont="1"/>
    <xf numFmtId="164" fontId="3" fillId="0" borderId="3" xfId="1" applyNumberFormat="1" applyFont="1" applyFill="1" applyBorder="1" applyAlignment="1">
      <alignment horizontal="right" vertical="top"/>
    </xf>
    <xf numFmtId="164" fontId="3" fillId="0" borderId="6" xfId="1" applyNumberFormat="1" applyFont="1" applyFill="1" applyBorder="1" applyAlignment="1">
      <alignment horizontal="right" vertical="top"/>
    </xf>
    <xf numFmtId="164" fontId="4" fillId="0" borderId="3" xfId="1" applyNumberFormat="1" applyFont="1" applyFill="1" applyBorder="1" applyAlignment="1">
      <alignment horizontal="right" vertical="top"/>
    </xf>
    <xf numFmtId="0" fontId="3" fillId="0" borderId="0" xfId="2" applyFont="1" applyAlignment="1">
      <alignment horizontal="center" wrapText="1"/>
    </xf>
    <xf numFmtId="0" fontId="3" fillId="0" borderId="3" xfId="2" applyFont="1" applyBorder="1" applyAlignment="1">
      <alignment horizontal="center" wrapText="1"/>
    </xf>
    <xf numFmtId="3" fontId="4" fillId="0" borderId="0" xfId="2" applyNumberFormat="1" applyFont="1" applyAlignment="1">
      <alignment horizontal="right" vertical="top"/>
    </xf>
    <xf numFmtId="165" fontId="4" fillId="0" borderId="0" xfId="2" applyNumberFormat="1" applyFont="1" applyAlignment="1">
      <alignment horizontal="right" vertical="top"/>
    </xf>
    <xf numFmtId="165" fontId="4" fillId="0" borderId="3" xfId="2" applyNumberFormat="1" applyFont="1" applyBorder="1" applyAlignment="1">
      <alignment horizontal="right" vertical="top"/>
    </xf>
    <xf numFmtId="3" fontId="3" fillId="0" borderId="0" xfId="2" applyNumberFormat="1" applyFont="1" applyAlignment="1">
      <alignment horizontal="right" vertical="top"/>
    </xf>
    <xf numFmtId="165" fontId="3" fillId="0" borderId="0" xfId="2" applyNumberFormat="1" applyFont="1" applyAlignment="1">
      <alignment horizontal="right" vertical="top"/>
    </xf>
    <xf numFmtId="165" fontId="3" fillId="0" borderId="3" xfId="2" applyNumberFormat="1" applyFont="1" applyBorder="1" applyAlignment="1">
      <alignment horizontal="right" vertical="top"/>
    </xf>
    <xf numFmtId="3" fontId="3" fillId="0" borderId="5" xfId="2" applyNumberFormat="1" applyFont="1" applyBorder="1" applyAlignment="1">
      <alignment horizontal="right" vertical="top"/>
    </xf>
    <xf numFmtId="165" fontId="3" fillId="0" borderId="5" xfId="2" applyNumberFormat="1" applyFont="1" applyBorder="1" applyAlignment="1">
      <alignment horizontal="right" vertical="top"/>
    </xf>
    <xf numFmtId="165" fontId="3" fillId="0" borderId="6" xfId="2" applyNumberFormat="1" applyFont="1" applyBorder="1" applyAlignment="1">
      <alignment horizontal="right" vertical="top"/>
    </xf>
    <xf numFmtId="0" fontId="0" fillId="0" borderId="0" xfId="0" applyAlignment="1">
      <alignment horizontal="left"/>
    </xf>
    <xf numFmtId="0" fontId="3" fillId="0" borderId="0" xfId="2" applyFont="1" applyAlignment="1">
      <alignment horizontal="center"/>
    </xf>
    <xf numFmtId="0" fontId="8" fillId="2" borderId="0" xfId="0" applyFont="1" applyFill="1"/>
    <xf numFmtId="0" fontId="0" fillId="2" borderId="0" xfId="0" applyFill="1"/>
    <xf numFmtId="0" fontId="4" fillId="0" borderId="0" xfId="2" applyFont="1" applyAlignment="1">
      <alignment horizontal="left" vertical="top" wrapText="1"/>
    </xf>
    <xf numFmtId="0" fontId="4" fillId="0" borderId="0" xfId="2" applyFont="1" applyAlignment="1">
      <alignment horizontal="centerContinuous" vertical="top" wrapText="1"/>
    </xf>
    <xf numFmtId="166" fontId="4" fillId="0" borderId="0" xfId="1" applyNumberFormat="1" applyFont="1" applyAlignment="1">
      <alignment horizontal="right" vertical="top"/>
    </xf>
    <xf numFmtId="164" fontId="4" fillId="0" borderId="0" xfId="1" applyNumberFormat="1" applyFont="1" applyAlignment="1">
      <alignment horizontal="right" vertical="top"/>
    </xf>
    <xf numFmtId="0" fontId="3" fillId="0" borderId="0" xfId="0" applyFont="1" applyAlignment="1">
      <alignment horizontal="left"/>
    </xf>
    <xf numFmtId="0" fontId="3" fillId="0" borderId="0" xfId="4" applyFont="1" applyAlignment="1">
      <alignment vertical="top"/>
    </xf>
    <xf numFmtId="164" fontId="3" fillId="0" borderId="0" xfId="0" applyNumberFormat="1" applyFont="1"/>
    <xf numFmtId="0" fontId="3" fillId="0" borderId="0" xfId="4" applyFont="1" applyAlignment="1">
      <alignment horizontal="left" vertical="top"/>
    </xf>
    <xf numFmtId="0" fontId="10" fillId="0" borderId="0" xfId="0" applyFont="1"/>
    <xf numFmtId="43" fontId="11" fillId="0" borderId="0" xfId="0" applyNumberFormat="1" applyFont="1"/>
    <xf numFmtId="0" fontId="11" fillId="0" borderId="0" xfId="0" applyFont="1"/>
    <xf numFmtId="0" fontId="12" fillId="0" borderId="0" xfId="0" applyFont="1"/>
    <xf numFmtId="0" fontId="7" fillId="0" borderId="0" xfId="3"/>
    <xf numFmtId="0" fontId="8" fillId="0" borderId="0" xfId="0" applyFont="1"/>
    <xf numFmtId="0" fontId="4" fillId="0" borderId="0" xfId="2" applyFont="1" applyAlignment="1">
      <alignment horizontal="center" wrapText="1"/>
    </xf>
    <xf numFmtId="0" fontId="4" fillId="0" borderId="3" xfId="2" applyFont="1" applyBorder="1" applyAlignment="1">
      <alignment horizontal="center" wrapText="1"/>
    </xf>
    <xf numFmtId="166" fontId="4" fillId="0" borderId="0" xfId="1" applyNumberFormat="1" applyFont="1" applyFill="1" applyBorder="1" applyAlignment="1">
      <alignment horizontal="right" vertical="top"/>
    </xf>
    <xf numFmtId="166" fontId="4" fillId="0" borderId="3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top"/>
    </xf>
    <xf numFmtId="166" fontId="3" fillId="0" borderId="3" xfId="1" applyNumberFormat="1" applyFont="1" applyFill="1" applyBorder="1" applyAlignment="1">
      <alignment horizontal="right" vertical="top"/>
    </xf>
    <xf numFmtId="164" fontId="4" fillId="0" borderId="5" xfId="1" applyNumberFormat="1" applyFont="1" applyFill="1" applyBorder="1" applyAlignment="1">
      <alignment horizontal="right" vertical="top"/>
    </xf>
    <xf numFmtId="166" fontId="4" fillId="0" borderId="5" xfId="1" applyNumberFormat="1" applyFont="1" applyFill="1" applyBorder="1" applyAlignment="1">
      <alignment horizontal="right" vertical="top"/>
    </xf>
    <xf numFmtId="166" fontId="4" fillId="0" borderId="6" xfId="1" applyNumberFormat="1" applyFont="1" applyFill="1" applyBorder="1" applyAlignment="1">
      <alignment horizontal="right" vertical="top"/>
    </xf>
    <xf numFmtId="0" fontId="3" fillId="0" borderId="0" xfId="2" applyFont="1" applyAlignment="1">
      <alignment vertical="top"/>
    </xf>
    <xf numFmtId="0" fontId="13" fillId="2" borderId="0" xfId="0" applyFont="1" applyFill="1"/>
    <xf numFmtId="43" fontId="0" fillId="0" borderId="0" xfId="1" applyFont="1"/>
    <xf numFmtId="165" fontId="14" fillId="0" borderId="0" xfId="2" applyNumberFormat="1" applyFont="1" applyAlignment="1">
      <alignment horizontal="right" vertical="top"/>
    </xf>
    <xf numFmtId="3" fontId="14" fillId="0" borderId="0" xfId="2" applyNumberFormat="1" applyFont="1" applyAlignment="1">
      <alignment horizontal="right" vertical="top"/>
    </xf>
    <xf numFmtId="165" fontId="14" fillId="0" borderId="3" xfId="2" applyNumberFormat="1" applyFont="1" applyBorder="1" applyAlignment="1">
      <alignment horizontal="right" vertical="top"/>
    </xf>
    <xf numFmtId="43" fontId="10" fillId="0" borderId="0" xfId="1" applyFont="1" applyFill="1"/>
    <xf numFmtId="167" fontId="6" fillId="0" borderId="3" xfId="1" applyNumberFormat="1" applyFont="1" applyFill="1" applyBorder="1" applyAlignment="1">
      <alignment horizontal="right" vertical="top"/>
    </xf>
    <xf numFmtId="167" fontId="6" fillId="0" borderId="6" xfId="1" applyNumberFormat="1" applyFont="1" applyFill="1" applyBorder="1" applyAlignment="1">
      <alignment horizontal="right" vertical="top"/>
    </xf>
    <xf numFmtId="0" fontId="4" fillId="3" borderId="1" xfId="2" applyFont="1" applyFill="1" applyBorder="1" applyAlignment="1">
      <alignment horizontal="centerContinuous" vertical="center" wrapText="1"/>
    </xf>
    <xf numFmtId="0" fontId="4" fillId="3" borderId="1" xfId="2" applyFont="1" applyFill="1" applyBorder="1" applyAlignment="1">
      <alignment horizontal="center" wrapText="1"/>
    </xf>
    <xf numFmtId="0" fontId="15" fillId="0" borderId="0" xfId="3" applyFont="1"/>
    <xf numFmtId="0" fontId="3" fillId="0" borderId="0" xfId="2" applyFont="1" applyAlignment="1">
      <alignment horizontal="left" vertical="top"/>
    </xf>
    <xf numFmtId="0" fontId="4" fillId="3" borderId="1" xfId="2" applyFont="1" applyFill="1" applyBorder="1" applyAlignment="1">
      <alignment horizontal="center"/>
    </xf>
    <xf numFmtId="0" fontId="3" fillId="0" borderId="18" xfId="2" applyFont="1" applyBorder="1" applyAlignment="1">
      <alignment wrapText="1"/>
    </xf>
    <xf numFmtId="0" fontId="4" fillId="0" borderId="19" xfId="2" applyFont="1" applyBorder="1" applyAlignment="1">
      <alignment horizontal="left" vertical="top" wrapText="1"/>
    </xf>
    <xf numFmtId="0" fontId="3" fillId="0" borderId="19" xfId="2" applyFont="1" applyBorder="1" applyAlignment="1">
      <alignment horizontal="left" vertical="top" wrapText="1" indent="1"/>
    </xf>
    <xf numFmtId="0" fontId="3" fillId="0" borderId="19" xfId="2" applyFont="1" applyBorder="1" applyAlignment="1">
      <alignment horizontal="left" vertical="top" wrapText="1"/>
    </xf>
    <xf numFmtId="0" fontId="3" fillId="0" borderId="20" xfId="2" applyFont="1" applyBorder="1" applyAlignment="1">
      <alignment horizontal="left" vertical="top" wrapText="1" indent="1"/>
    </xf>
    <xf numFmtId="0" fontId="3" fillId="0" borderId="18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left" vertical="top" wrapText="1" indent="1"/>
    </xf>
    <xf numFmtId="0" fontId="3" fillId="0" borderId="19" xfId="2" applyFont="1" applyBorder="1" applyAlignment="1">
      <alignment horizontal="left" vertical="top" wrapText="1" indent="2"/>
    </xf>
    <xf numFmtId="0" fontId="3" fillId="0" borderId="19" xfId="7" applyFont="1" applyBorder="1" applyAlignment="1">
      <alignment horizontal="left" vertical="top" wrapText="1" indent="2"/>
    </xf>
    <xf numFmtId="0" fontId="3" fillId="0" borderId="20" xfId="2" applyFont="1" applyBorder="1" applyAlignment="1">
      <alignment horizontal="left" vertical="top" wrapText="1" indent="2"/>
    </xf>
    <xf numFmtId="0" fontId="4" fillId="3" borderId="8" xfId="2" applyFont="1" applyFill="1" applyBorder="1" applyAlignment="1">
      <alignment horizontal="centerContinuous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0" borderId="18" xfId="2" applyFont="1" applyBorder="1" applyAlignment="1">
      <alignment horizontal="left" wrapText="1"/>
    </xf>
    <xf numFmtId="0" fontId="14" fillId="0" borderId="19" xfId="2" applyFont="1" applyBorder="1" applyAlignment="1">
      <alignment horizontal="left" vertical="top" wrapText="1" indent="1"/>
    </xf>
    <xf numFmtId="0" fontId="3" fillId="0" borderId="19" xfId="6" applyFont="1" applyBorder="1" applyAlignment="1">
      <alignment horizontal="left" vertical="top" wrapText="1" indent="2"/>
    </xf>
    <xf numFmtId="0" fontId="4" fillId="0" borderId="20" xfId="2" applyFont="1" applyBorder="1" applyAlignment="1">
      <alignment horizontal="left" vertical="top" wrapText="1" indent="1"/>
    </xf>
    <xf numFmtId="0" fontId="3" fillId="0" borderId="18" xfId="2" applyFont="1" applyBorder="1" applyAlignment="1">
      <alignment horizontal="left" vertical="top" wrapText="1" indent="1"/>
    </xf>
    <xf numFmtId="0" fontId="3" fillId="0" borderId="21" xfId="2" applyFont="1" applyBorder="1" applyAlignment="1">
      <alignment horizontal="center"/>
    </xf>
    <xf numFmtId="0" fontId="16" fillId="4" borderId="11" xfId="8" applyFont="1" applyFill="1" applyBorder="1" applyAlignment="1">
      <alignment horizontal="left" vertical="center" wrapText="1"/>
    </xf>
    <xf numFmtId="0" fontId="16" fillId="4" borderId="9" xfId="8" applyFont="1" applyFill="1" applyBorder="1" applyAlignment="1">
      <alignment horizontal="centerContinuous" vertical="center" wrapText="1"/>
    </xf>
    <xf numFmtId="0" fontId="16" fillId="4" borderId="2" xfId="8" applyFont="1" applyFill="1" applyBorder="1" applyAlignment="1">
      <alignment vertical="center"/>
    </xf>
    <xf numFmtId="0" fontId="16" fillId="4" borderId="0" xfId="8" applyFont="1" applyFill="1" applyAlignment="1">
      <alignment vertical="center"/>
    </xf>
    <xf numFmtId="0" fontId="17" fillId="4" borderId="4" xfId="8" applyFont="1" applyFill="1" applyBorder="1" applyAlignment="1">
      <alignment horizontal="left" vertical="center" wrapText="1"/>
    </xf>
    <xf numFmtId="0" fontId="18" fillId="4" borderId="5" xfId="8" applyFont="1" applyFill="1" applyBorder="1" applyAlignment="1">
      <alignment horizontal="left" vertical="center" wrapText="1"/>
    </xf>
    <xf numFmtId="0" fontId="16" fillId="4" borderId="2" xfId="8" applyFont="1" applyFill="1" applyBorder="1" applyAlignment="1">
      <alignment horizontal="left" vertical="center"/>
    </xf>
    <xf numFmtId="0" fontId="16" fillId="4" borderId="0" xfId="8" applyFont="1" applyFill="1" applyAlignment="1">
      <alignment horizontal="centerContinuous" vertical="center" wrapText="1"/>
    </xf>
    <xf numFmtId="0" fontId="16" fillId="4" borderId="12" xfId="8" applyFont="1" applyFill="1" applyBorder="1" applyAlignment="1">
      <alignment horizontal="left" vertical="center" wrapText="1"/>
    </xf>
    <xf numFmtId="0" fontId="16" fillId="4" borderId="13" xfId="8" applyFont="1" applyFill="1" applyBorder="1" applyAlignment="1">
      <alignment horizontal="centerContinuous" vertical="center" wrapText="1"/>
    </xf>
    <xf numFmtId="0" fontId="16" fillId="4" borderId="13" xfId="8" applyFont="1" applyFill="1" applyBorder="1" applyAlignment="1">
      <alignment horizontal="left" vertical="center" wrapText="1"/>
    </xf>
    <xf numFmtId="0" fontId="16" fillId="4" borderId="14" xfId="8" applyFont="1" applyFill="1" applyBorder="1" applyAlignment="1">
      <alignment horizontal="centerContinuous" vertical="center" wrapText="1"/>
    </xf>
    <xf numFmtId="0" fontId="16" fillId="4" borderId="15" xfId="8" applyFont="1" applyFill="1" applyBorder="1" applyAlignment="1">
      <alignment horizontal="left" vertical="center"/>
    </xf>
    <xf numFmtId="0" fontId="16" fillId="4" borderId="16" xfId="8" applyFont="1" applyFill="1" applyBorder="1" applyAlignment="1">
      <alignment horizontal="centerContinuous" vertical="center" wrapText="1"/>
    </xf>
    <xf numFmtId="0" fontId="16" fillId="4" borderId="16" xfId="8" applyFont="1" applyFill="1" applyBorder="1" applyAlignment="1">
      <alignment horizontal="left" vertical="center"/>
    </xf>
    <xf numFmtId="0" fontId="16" fillId="4" borderId="17" xfId="8" applyFont="1" applyFill="1" applyBorder="1" applyAlignment="1">
      <alignment horizontal="centerContinuous" vertical="center" wrapText="1"/>
    </xf>
    <xf numFmtId="0" fontId="16" fillId="4" borderId="11" xfId="8" applyFont="1" applyFill="1" applyBorder="1" applyAlignment="1">
      <alignment horizontal="left" vertical="top" wrapText="1"/>
    </xf>
    <xf numFmtId="0" fontId="16" fillId="4" borderId="9" xfId="8" applyFont="1" applyFill="1" applyBorder="1" applyAlignment="1">
      <alignment horizontal="left" vertical="top" wrapText="1"/>
    </xf>
    <xf numFmtId="0" fontId="16" fillId="4" borderId="21" xfId="8" applyFont="1" applyFill="1" applyBorder="1" applyAlignment="1">
      <alignment horizontal="left" vertical="top" wrapText="1"/>
    </xf>
    <xf numFmtId="0" fontId="16" fillId="4" borderId="4" xfId="8" applyFont="1" applyFill="1" applyBorder="1" applyAlignment="1">
      <alignment horizontal="left" vertical="center"/>
    </xf>
    <xf numFmtId="0" fontId="16" fillId="4" borderId="5" xfId="8" applyFont="1" applyFill="1" applyBorder="1" applyAlignment="1">
      <alignment horizontal="centerContinuous" vertical="center" wrapText="1"/>
    </xf>
    <xf numFmtId="0" fontId="16" fillId="4" borderId="5" xfId="8" applyFont="1" applyFill="1" applyBorder="1" applyAlignment="1">
      <alignment horizontal="left" vertical="center"/>
    </xf>
    <xf numFmtId="0" fontId="16" fillId="4" borderId="6" xfId="8" applyFont="1" applyFill="1" applyBorder="1" applyAlignment="1">
      <alignment horizontal="left" vertical="center"/>
    </xf>
    <xf numFmtId="0" fontId="3" fillId="0" borderId="24" xfId="2" applyFont="1" applyBorder="1" applyAlignment="1">
      <alignment horizontal="center" wrapText="1"/>
    </xf>
    <xf numFmtId="164" fontId="4" fillId="0" borderId="25" xfId="1" applyNumberFormat="1" applyFont="1" applyFill="1" applyBorder="1" applyAlignment="1">
      <alignment horizontal="right" vertical="top"/>
    </xf>
    <xf numFmtId="164" fontId="3" fillId="0" borderId="25" xfId="1" applyNumberFormat="1" applyFont="1" applyFill="1" applyBorder="1" applyAlignment="1">
      <alignment horizontal="right" vertical="top"/>
    </xf>
    <xf numFmtId="164" fontId="3" fillId="0" borderId="26" xfId="1" applyNumberFormat="1" applyFont="1" applyFill="1" applyBorder="1" applyAlignment="1">
      <alignment horizontal="right" vertical="top"/>
    </xf>
    <xf numFmtId="0" fontId="3" fillId="0" borderId="11" xfId="2" applyFont="1" applyBorder="1" applyAlignment="1">
      <alignment horizontal="center" wrapText="1"/>
    </xf>
    <xf numFmtId="0" fontId="3" fillId="0" borderId="21" xfId="2" applyFont="1" applyBorder="1" applyAlignment="1">
      <alignment horizontal="center" wrapText="1"/>
    </xf>
    <xf numFmtId="164" fontId="4" fillId="0" borderId="2" xfId="1" applyNumberFormat="1" applyFont="1" applyFill="1" applyBorder="1" applyAlignment="1">
      <alignment horizontal="right" vertical="top"/>
    </xf>
    <xf numFmtId="164" fontId="3" fillId="0" borderId="2" xfId="1" applyNumberFormat="1" applyFont="1" applyFill="1" applyBorder="1" applyAlignment="1">
      <alignment horizontal="right" vertical="top"/>
    </xf>
    <xf numFmtId="164" fontId="3" fillId="0" borderId="4" xfId="1" applyNumberFormat="1" applyFont="1" applyFill="1" applyBorder="1" applyAlignment="1">
      <alignment horizontal="right" vertical="top"/>
    </xf>
    <xf numFmtId="0" fontId="20" fillId="2" borderId="5" xfId="3" applyFont="1" applyFill="1" applyBorder="1" applyAlignment="1">
      <alignment horizontal="center" vertical="center" wrapText="1"/>
    </xf>
    <xf numFmtId="0" fontId="20" fillId="2" borderId="9" xfId="3" applyFont="1" applyFill="1" applyBorder="1" applyAlignment="1">
      <alignment horizontal="center" vertical="center" wrapText="1"/>
    </xf>
    <xf numFmtId="0" fontId="20" fillId="2" borderId="27" xfId="3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/>
    </xf>
    <xf numFmtId="0" fontId="4" fillId="3" borderId="1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wrapText="1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horizontal="center" wrapText="1"/>
    </xf>
    <xf numFmtId="0" fontId="3" fillId="0" borderId="9" xfId="2" applyFont="1" applyBorder="1" applyAlignment="1">
      <alignment horizontal="left" vertical="top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22" xfId="2" applyFont="1" applyFill="1" applyBorder="1" applyAlignment="1">
      <alignment horizontal="center" wrapText="1"/>
    </xf>
    <xf numFmtId="0" fontId="4" fillId="3" borderId="23" xfId="2" applyFont="1" applyFill="1" applyBorder="1" applyAlignment="1">
      <alignment horizontal="center" wrapText="1"/>
    </xf>
    <xf numFmtId="0" fontId="0" fillId="3" borderId="8" xfId="0" applyFill="1" applyBorder="1" applyAlignment="1">
      <alignment horizontal="center" vertical="center" wrapText="1"/>
    </xf>
    <xf numFmtId="0" fontId="4" fillId="3" borderId="10" xfId="2" applyFont="1" applyFill="1" applyBorder="1" applyAlignment="1">
      <alignment horizontal="center" vertical="center" wrapText="1"/>
    </xf>
  </cellXfs>
  <cellStyles count="9">
    <cellStyle name="Hipervínculo" xfId="3" builtinId="8"/>
    <cellStyle name="Millares" xfId="1" builtinId="3"/>
    <cellStyle name="Millares 2" xfId="5" xr:uid="{B5CD0402-42BE-435F-803A-92F76AE378FF}"/>
    <cellStyle name="Normal" xfId="0" builtinId="0"/>
    <cellStyle name="Normal_C05" xfId="7" xr:uid="{A382FF6A-0B42-43AE-8345-9E5BFCCFF7B5}"/>
    <cellStyle name="Normal_datos" xfId="2" xr:uid="{8E6ECEEF-2158-46F7-9844-C60282CCC84B}"/>
    <cellStyle name="Normal_Hoja1_2" xfId="8" xr:uid="{408BB246-5D8A-49A7-9CB6-09EAA8797890}"/>
    <cellStyle name="Normal_Insumos" xfId="6" xr:uid="{1A445C19-7A3F-41F9-B696-D9EB75997002}"/>
    <cellStyle name="style1732729300010" xfId="4" xr:uid="{4684B43D-55B2-420C-AF22-897E9F10B823}"/>
  </cellStyles>
  <dxfs count="0"/>
  <tableStyles count="0" defaultTableStyle="TableStyleMedium2" defaultPivotStyle="PivotStyleLight16"/>
  <colors>
    <mruColors>
      <color rgb="FF87C1C7"/>
      <color rgb="FF218D98"/>
      <color rgb="FFDBDBDB"/>
      <color rgb="FF0C4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302856</xdr:colOff>
      <xdr:row>2</xdr:row>
      <xdr:rowOff>81578</xdr:rowOff>
    </xdr:from>
    <xdr:to>
      <xdr:col>8</xdr:col>
      <xdr:colOff>916218</xdr:colOff>
      <xdr:row>5</xdr:row>
      <xdr:rowOff>12663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ACF7773-F0B6-4994-9107-73DFC4E127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2974" y="978049"/>
          <a:ext cx="2853418" cy="1275790"/>
        </a:xfrm>
        <a:prstGeom prst="rect">
          <a:avLst/>
        </a:prstGeom>
      </xdr:spPr>
    </xdr:pic>
    <xdr:clientData/>
  </xdr:twoCellAnchor>
  <xdr:twoCellAnchor editAs="oneCell">
    <xdr:from>
      <xdr:col>4</xdr:col>
      <xdr:colOff>61072</xdr:colOff>
      <xdr:row>1</xdr:row>
      <xdr:rowOff>438149</xdr:rowOff>
    </xdr:from>
    <xdr:to>
      <xdr:col>5</xdr:col>
      <xdr:colOff>572482</xdr:colOff>
      <xdr:row>5</xdr:row>
      <xdr:rowOff>256164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77FA9C3-BC8D-471E-B196-BE5862B2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4484" y="886384"/>
          <a:ext cx="1564763" cy="16109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302558</xdr:colOff>
      <xdr:row>9</xdr:row>
      <xdr:rowOff>16249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C7126E3-F369-44AA-AB69-AFD36B562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493558" cy="40453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66011-0F52-4CBD-8008-15357DB111AE}">
  <sheetPr>
    <pageSetUpPr fitToPage="1"/>
  </sheetPr>
  <dimension ref="A1:N24"/>
  <sheetViews>
    <sheetView showGridLines="0" tabSelected="1" zoomScale="85" zoomScaleNormal="85" zoomScaleSheetLayoutView="85" workbookViewId="0">
      <selection activeCell="B1" sqref="B1"/>
    </sheetView>
  </sheetViews>
  <sheetFormatPr baseColWidth="10" defaultColWidth="0" defaultRowHeight="14.25" zeroHeight="1"/>
  <cols>
    <col min="1" max="13" width="13.75" style="22" customWidth="1"/>
    <col min="14" max="14" width="13.75" style="22" hidden="1" customWidth="1"/>
    <col min="15" max="16384" width="11.375" style="22" hidden="1"/>
  </cols>
  <sheetData>
    <row r="1" spans="1:12" ht="35.25" customHeight="1"/>
    <row r="2" spans="1:12" ht="35.25" customHeight="1"/>
    <row r="3" spans="1:12" ht="35.25" customHeight="1"/>
    <row r="4" spans="1:12" ht="35.25" customHeight="1"/>
    <row r="5" spans="1:12" ht="35.25" customHeight="1"/>
    <row r="6" spans="1:12" ht="35.25" customHeight="1"/>
    <row r="7" spans="1:12" ht="35.25" customHeight="1">
      <c r="A7" s="21"/>
      <c r="B7" s="114" t="s">
        <v>0</v>
      </c>
      <c r="C7" s="114"/>
      <c r="D7" s="114"/>
      <c r="E7" s="114"/>
      <c r="F7" s="114"/>
      <c r="G7" s="114"/>
      <c r="H7" s="114"/>
      <c r="I7" s="114"/>
      <c r="J7" s="114"/>
      <c r="K7" s="114"/>
      <c r="L7" s="114"/>
    </row>
    <row r="8" spans="1:12" ht="35.25" customHeight="1">
      <c r="B8" s="115" t="s">
        <v>113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</row>
    <row r="9" spans="1:12" ht="35.25" customHeight="1">
      <c r="D9" s="21"/>
      <c r="E9" s="21"/>
    </row>
    <row r="10" spans="1:12" ht="35.25" customHeight="1">
      <c r="B10" s="111" t="s">
        <v>1</v>
      </c>
      <c r="C10" s="116" t="s">
        <v>92</v>
      </c>
      <c r="D10" s="116"/>
      <c r="E10" s="116"/>
      <c r="F10" s="116"/>
      <c r="G10" s="116"/>
      <c r="H10" s="116"/>
      <c r="I10" s="116"/>
      <c r="J10" s="116"/>
      <c r="K10" s="116"/>
      <c r="L10" s="116"/>
    </row>
    <row r="11" spans="1:12" ht="35.25" customHeight="1">
      <c r="B11" s="111" t="s">
        <v>2</v>
      </c>
      <c r="C11" s="116" t="s">
        <v>3</v>
      </c>
      <c r="D11" s="116"/>
      <c r="E11" s="116"/>
      <c r="F11" s="116"/>
      <c r="G11" s="116"/>
      <c r="H11" s="116"/>
      <c r="I11" s="116"/>
      <c r="J11" s="116"/>
      <c r="K11" s="116"/>
      <c r="L11" s="116"/>
    </row>
    <row r="12" spans="1:12" ht="35.25" customHeight="1">
      <c r="B12" s="111" t="s">
        <v>4</v>
      </c>
      <c r="C12" s="116" t="s">
        <v>5</v>
      </c>
      <c r="D12" s="116"/>
      <c r="E12" s="116"/>
      <c r="F12" s="116"/>
      <c r="G12" s="116"/>
      <c r="H12" s="116"/>
      <c r="I12" s="116"/>
      <c r="J12" s="116"/>
      <c r="K12" s="116"/>
      <c r="L12" s="116"/>
    </row>
    <row r="13" spans="1:12" ht="35.25" customHeight="1">
      <c r="B13" s="111" t="s">
        <v>6</v>
      </c>
      <c r="C13" s="116" t="s">
        <v>98</v>
      </c>
      <c r="D13" s="116"/>
      <c r="E13" s="116"/>
      <c r="F13" s="116"/>
      <c r="G13" s="116"/>
      <c r="H13" s="116"/>
      <c r="I13" s="116"/>
      <c r="J13" s="116"/>
      <c r="K13" s="116"/>
      <c r="L13" s="116"/>
    </row>
    <row r="14" spans="1:12" ht="35.25" customHeight="1">
      <c r="B14" s="112" t="s">
        <v>7</v>
      </c>
      <c r="C14" s="117" t="s">
        <v>100</v>
      </c>
      <c r="D14" s="117"/>
      <c r="E14" s="117"/>
      <c r="F14" s="117"/>
      <c r="G14" s="117"/>
      <c r="H14" s="117"/>
      <c r="I14" s="117"/>
      <c r="J14" s="117"/>
      <c r="K14" s="117"/>
      <c r="L14" s="117"/>
    </row>
    <row r="15" spans="1:12" ht="35.25" customHeight="1">
      <c r="B15" s="110" t="s">
        <v>8</v>
      </c>
      <c r="C15" s="118" t="s">
        <v>101</v>
      </c>
      <c r="D15" s="118"/>
      <c r="E15" s="118"/>
      <c r="F15" s="118"/>
      <c r="G15" s="118"/>
      <c r="H15" s="118"/>
      <c r="I15" s="118"/>
      <c r="J15" s="118"/>
      <c r="K15" s="118"/>
      <c r="L15" s="118"/>
    </row>
    <row r="16" spans="1:12" ht="35.25" customHeight="1">
      <c r="B16" s="110" t="s">
        <v>89</v>
      </c>
      <c r="C16" s="113" t="s">
        <v>90</v>
      </c>
      <c r="D16" s="113"/>
      <c r="E16" s="113"/>
      <c r="F16" s="113"/>
      <c r="G16" s="113"/>
      <c r="H16" s="113"/>
      <c r="I16" s="113"/>
      <c r="J16" s="113"/>
      <c r="K16" s="113"/>
      <c r="L16" s="113"/>
    </row>
    <row r="17" ht="35.25" customHeight="1"/>
    <row r="18" ht="35.25" customHeight="1"/>
    <row r="19" ht="35.25" hidden="1" customHeight="1"/>
    <row r="20" ht="35.25" hidden="1" customHeight="1"/>
    <row r="21" ht="35.25" hidden="1" customHeight="1"/>
    <row r="22" ht="35.25" hidden="1" customHeight="1"/>
    <row r="23" ht="35.25" hidden="1" customHeight="1"/>
    <row r="24" ht="35.25" hidden="1" customHeight="1"/>
  </sheetData>
  <mergeCells count="9">
    <mergeCell ref="C16:L16"/>
    <mergeCell ref="B7:L7"/>
    <mergeCell ref="B8:L8"/>
    <mergeCell ref="C10:L10"/>
    <mergeCell ref="C11:L11"/>
    <mergeCell ref="C12:L12"/>
    <mergeCell ref="C13:L13"/>
    <mergeCell ref="C14:L14"/>
    <mergeCell ref="C15:L15"/>
  </mergeCells>
  <hyperlinks>
    <hyperlink ref="B10" location="'CUADRO 1'!A1" display="Cuadro No. 1." xr:uid="{36B7F3EB-8914-42FE-B513-3E14E069CBA8}"/>
    <hyperlink ref="B11" location="'CUADRO 2'!A1" display="Cuadro No. 2. " xr:uid="{183CE472-AD3D-465B-BCE4-3A033C3D72A1}"/>
    <hyperlink ref="B12" location="'CUADRO 3'!A1" display="Cuadro No. 3." xr:uid="{16FA7F1B-FAD3-4F80-B237-15F44D2D0B9C}"/>
    <hyperlink ref="B13" location="'CUADRO 4'!A1" display="Cuadro No. 4." xr:uid="{73FC9AC1-8588-404D-8ADF-FD73F7B8F313}"/>
    <hyperlink ref="B14" location="'CUADRO 5'!A1" display="Cuadro No. 5." xr:uid="{FF0C9997-E13C-4D25-B6DA-ECFE70B3A4ED}"/>
    <hyperlink ref="B15" location="'CUADRO 6 '!A1" display="Cuadro No. 6." xr:uid="{BCE6DE6F-D2BA-474A-AB7D-FA48C660E4F5}"/>
    <hyperlink ref="B16" location="'CUADRO 7'!A1" display="Cuadro No. 7." xr:uid="{58F813A6-11D4-4170-96B8-5C9A100F8F49}"/>
  </hyperlinks>
  <printOptions horizontalCentered="1"/>
  <pageMargins left="0.25" right="0.25" top="0.75" bottom="0.75" header="0.3" footer="0.3"/>
  <pageSetup scale="6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06D81-AD5F-4EB9-8203-BD2CCE68173F}">
  <sheetPr>
    <pageSetUpPr fitToPage="1"/>
  </sheetPr>
  <dimension ref="A1:N78"/>
  <sheetViews>
    <sheetView showGridLines="0" zoomScale="85" zoomScaleNormal="85" zoomScaleSheetLayoutView="115" workbookViewId="0">
      <pane ySplit="7" topLeftCell="A8" activePane="bottomLeft" state="frozen"/>
      <selection pane="bottomLeft"/>
    </sheetView>
  </sheetViews>
  <sheetFormatPr baseColWidth="10" defaultColWidth="0" defaultRowHeight="15" zeroHeight="1"/>
  <cols>
    <col min="1" max="1" width="5.625" customWidth="1"/>
    <col min="2" max="2" width="30.75" style="4" customWidth="1"/>
    <col min="3" max="8" width="12.75" style="4" customWidth="1"/>
    <col min="9" max="9" width="11.375" customWidth="1"/>
    <col min="10" max="11" width="11.375" hidden="1" customWidth="1"/>
    <col min="12" max="12" width="20.25" hidden="1" customWidth="1"/>
    <col min="13" max="14" width="0" hidden="1" customWidth="1"/>
    <col min="15" max="16384" width="11.375" hidden="1"/>
  </cols>
  <sheetData>
    <row r="1" spans="2:11"/>
    <row r="2" spans="2:11" ht="17.25" customHeight="1">
      <c r="B2" s="78" t="s">
        <v>94</v>
      </c>
      <c r="C2" s="79"/>
      <c r="D2" s="79"/>
      <c r="E2" s="79"/>
      <c r="F2" s="79"/>
      <c r="G2" s="79"/>
      <c r="H2" s="79"/>
      <c r="I2" s="57" t="s">
        <v>93</v>
      </c>
    </row>
    <row r="3" spans="2:11" ht="17.25" customHeight="1">
      <c r="B3" s="80" t="s">
        <v>92</v>
      </c>
      <c r="C3" s="81"/>
      <c r="D3" s="81"/>
      <c r="E3" s="81"/>
      <c r="F3" s="81"/>
      <c r="G3" s="81"/>
      <c r="H3" s="81"/>
      <c r="I3" s="35"/>
    </row>
    <row r="4" spans="2:11" ht="14.25">
      <c r="B4" s="82" t="s">
        <v>95</v>
      </c>
      <c r="C4" s="83"/>
      <c r="D4" s="83"/>
      <c r="E4" s="83"/>
      <c r="F4" s="83"/>
      <c r="G4" s="83"/>
      <c r="H4" s="83"/>
    </row>
    <row r="5" spans="2:11" ht="14.25">
      <c r="B5" s="119" t="s">
        <v>9</v>
      </c>
      <c r="C5" s="55" t="s">
        <v>10</v>
      </c>
      <c r="D5" s="55"/>
      <c r="E5" s="55"/>
      <c r="F5" s="55"/>
      <c r="G5" s="55"/>
      <c r="H5" s="55"/>
    </row>
    <row r="6" spans="2:11" ht="14.25">
      <c r="B6" s="119"/>
      <c r="C6" s="55" t="s">
        <v>11</v>
      </c>
      <c r="D6" s="55"/>
      <c r="E6" s="55" t="s">
        <v>12</v>
      </c>
      <c r="F6" s="55"/>
      <c r="G6" s="55" t="s">
        <v>13</v>
      </c>
      <c r="H6" s="55"/>
    </row>
    <row r="7" spans="2:11">
      <c r="B7" s="119"/>
      <c r="C7" s="56" t="s">
        <v>14</v>
      </c>
      <c r="D7" s="56" t="s">
        <v>15</v>
      </c>
      <c r="E7" s="56" t="s">
        <v>14</v>
      </c>
      <c r="F7" s="56" t="s">
        <v>16</v>
      </c>
      <c r="G7" s="56" t="s">
        <v>14</v>
      </c>
      <c r="H7" s="56" t="s">
        <v>15</v>
      </c>
    </row>
    <row r="8" spans="2:11">
      <c r="B8" s="60"/>
      <c r="C8" s="8"/>
      <c r="D8" s="8"/>
      <c r="E8" s="8"/>
      <c r="F8" s="8"/>
      <c r="G8" s="8"/>
      <c r="H8" s="9"/>
    </row>
    <row r="9" spans="2:11" ht="15.75">
      <c r="B9" s="61" t="s">
        <v>17</v>
      </c>
      <c r="C9" s="10">
        <v>9786112.9902422745</v>
      </c>
      <c r="D9" s="11">
        <v>100</v>
      </c>
      <c r="E9" s="10">
        <v>4634616.9078955138</v>
      </c>
      <c r="F9" s="11">
        <v>47.359119116207701</v>
      </c>
      <c r="G9" s="10">
        <v>5151496.0823468827</v>
      </c>
      <c r="H9" s="12">
        <v>52.64088088379355</v>
      </c>
    </row>
    <row r="10" spans="2:11" ht="14.25">
      <c r="B10" s="62" t="s">
        <v>18</v>
      </c>
      <c r="C10" s="13">
        <v>921562.13723903405</v>
      </c>
      <c r="D10" s="14">
        <v>9.4170396168317563</v>
      </c>
      <c r="E10" s="13">
        <v>476949.95895654545</v>
      </c>
      <c r="F10" s="14">
        <v>10.291033076412756</v>
      </c>
      <c r="G10" s="13">
        <v>444612.17828248488</v>
      </c>
      <c r="H10" s="15">
        <v>8.6307389382684256</v>
      </c>
      <c r="K10" s="31"/>
    </row>
    <row r="11" spans="2:11" ht="14.25">
      <c r="B11" s="62" t="s">
        <v>19</v>
      </c>
      <c r="C11" s="13">
        <v>1003820.21223828</v>
      </c>
      <c r="D11" s="14">
        <v>10.257598836628889</v>
      </c>
      <c r="E11" s="13">
        <v>496664.98630291247</v>
      </c>
      <c r="F11" s="14">
        <v>10.716419418761367</v>
      </c>
      <c r="G11" s="13">
        <v>507155.22593536624</v>
      </c>
      <c r="H11" s="15">
        <v>9.8448143573918809</v>
      </c>
    </row>
    <row r="12" spans="2:11" ht="14.25">
      <c r="B12" s="62" t="s">
        <v>20</v>
      </c>
      <c r="C12" s="13">
        <v>1052205.8263752954</v>
      </c>
      <c r="D12" s="14">
        <v>10.752030223076812</v>
      </c>
      <c r="E12" s="13">
        <v>537498.51672968827</v>
      </c>
      <c r="F12" s="14">
        <v>11.597474557476543</v>
      </c>
      <c r="G12" s="13">
        <v>514707.30964560347</v>
      </c>
      <c r="H12" s="15">
        <v>9.9914141720771088</v>
      </c>
    </row>
    <row r="13" spans="2:11" ht="14.25">
      <c r="B13" s="62" t="s">
        <v>21</v>
      </c>
      <c r="C13" s="13">
        <v>847525.16537328425</v>
      </c>
      <c r="D13" s="14">
        <v>8.6604882471554436</v>
      </c>
      <c r="E13" s="13">
        <v>415050.77830134524</v>
      </c>
      <c r="F13" s="14">
        <v>8.9554495344429981</v>
      </c>
      <c r="G13" s="13">
        <v>432474.38707193633</v>
      </c>
      <c r="H13" s="15">
        <v>8.3951221190662864</v>
      </c>
    </row>
    <row r="14" spans="2:11" ht="14.25">
      <c r="B14" s="62" t="s">
        <v>22</v>
      </c>
      <c r="C14" s="13">
        <v>852679.05039808969</v>
      </c>
      <c r="D14" s="14">
        <v>8.7131535395952948</v>
      </c>
      <c r="E14" s="13">
        <v>407803.96163144847</v>
      </c>
      <c r="F14" s="14">
        <v>8.799086736526494</v>
      </c>
      <c r="G14" s="13">
        <v>444875.08876664093</v>
      </c>
      <c r="H14" s="15">
        <v>8.6358425136172841</v>
      </c>
    </row>
    <row r="15" spans="2:11" ht="14.25">
      <c r="B15" s="62" t="s">
        <v>23</v>
      </c>
      <c r="C15" s="13">
        <v>758791.8381535582</v>
      </c>
      <c r="D15" s="14">
        <v>7.7537612626192747</v>
      </c>
      <c r="E15" s="13">
        <v>346723.06674084661</v>
      </c>
      <c r="F15" s="14">
        <v>7.4811591471599455</v>
      </c>
      <c r="G15" s="13">
        <v>412068.7714127106</v>
      </c>
      <c r="H15" s="15">
        <v>7.9990116429436</v>
      </c>
    </row>
    <row r="16" spans="2:11" ht="14.25">
      <c r="B16" s="62" t="s">
        <v>24</v>
      </c>
      <c r="C16" s="13">
        <v>718072.43648436433</v>
      </c>
      <c r="D16" s="14">
        <v>7.3376675417538477</v>
      </c>
      <c r="E16" s="13">
        <v>327153.88696086907</v>
      </c>
      <c r="F16" s="14">
        <v>7.0589197222219404</v>
      </c>
      <c r="G16" s="13">
        <v>390918.54952349531</v>
      </c>
      <c r="H16" s="15">
        <v>7.5884469923813551</v>
      </c>
    </row>
    <row r="17" spans="2:14" ht="14.25">
      <c r="B17" s="62" t="s">
        <v>25</v>
      </c>
      <c r="C17" s="13">
        <v>627243.66824281134</v>
      </c>
      <c r="D17" s="14">
        <v>6.4095281637176633</v>
      </c>
      <c r="E17" s="13">
        <v>281762.11914053233</v>
      </c>
      <c r="F17" s="14">
        <v>6.0795126056810345</v>
      </c>
      <c r="G17" s="13">
        <v>345481.54910227912</v>
      </c>
      <c r="H17" s="15">
        <v>6.7064313663398352</v>
      </c>
    </row>
    <row r="18" spans="2:14" ht="14.25">
      <c r="B18" s="62" t="s">
        <v>26</v>
      </c>
      <c r="C18" s="13">
        <v>584345.58683705248</v>
      </c>
      <c r="D18" s="14">
        <v>5.9711714694046858</v>
      </c>
      <c r="E18" s="13">
        <v>261438.82474636682</v>
      </c>
      <c r="F18" s="14">
        <v>5.6410018334197325</v>
      </c>
      <c r="G18" s="13">
        <v>322906.76209068595</v>
      </c>
      <c r="H18" s="15">
        <v>6.2682132904501477</v>
      </c>
    </row>
    <row r="19" spans="2:14" ht="14.25">
      <c r="B19" s="62" t="s">
        <v>27</v>
      </c>
      <c r="C19" s="13">
        <v>474884.5143018447</v>
      </c>
      <c r="D19" s="14">
        <v>4.8526367391767469</v>
      </c>
      <c r="E19" s="13">
        <v>205102.81916659445</v>
      </c>
      <c r="F19" s="14">
        <v>4.425453564828242</v>
      </c>
      <c r="G19" s="13">
        <v>269781.69513525104</v>
      </c>
      <c r="H19" s="15">
        <v>5.2369581733690413</v>
      </c>
    </row>
    <row r="20" spans="2:14" ht="14.25">
      <c r="B20" s="62" t="s">
        <v>28</v>
      </c>
      <c r="C20" s="13">
        <v>423813.25888402626</v>
      </c>
      <c r="D20" s="14">
        <v>4.330761961430551</v>
      </c>
      <c r="E20" s="13">
        <v>190887.38453663938</v>
      </c>
      <c r="F20" s="14">
        <v>4.1187305947864736</v>
      </c>
      <c r="G20" s="13">
        <v>232925.87434738758</v>
      </c>
      <c r="H20" s="15">
        <v>4.5215190038788275</v>
      </c>
    </row>
    <row r="21" spans="2:14" ht="14.25">
      <c r="B21" s="62" t="s">
        <v>29</v>
      </c>
      <c r="C21" s="13">
        <v>346083.24049570411</v>
      </c>
      <c r="D21" s="14">
        <v>3.5364729677736544</v>
      </c>
      <c r="E21" s="13">
        <v>151462.29542422734</v>
      </c>
      <c r="F21" s="14">
        <v>3.2680650512062135</v>
      </c>
      <c r="G21" s="13">
        <v>194620.94507147701</v>
      </c>
      <c r="H21" s="15">
        <v>3.7779499772581202</v>
      </c>
    </row>
    <row r="22" spans="2:14" ht="14.25">
      <c r="B22" s="62" t="s">
        <v>30</v>
      </c>
      <c r="C22" s="13">
        <v>365137.12478806562</v>
      </c>
      <c r="D22" s="14">
        <v>3.7311762612197876</v>
      </c>
      <c r="E22" s="13">
        <v>168964.10787245136</v>
      </c>
      <c r="F22" s="14">
        <v>3.6456973948505826</v>
      </c>
      <c r="G22" s="13">
        <v>196173.01691561413</v>
      </c>
      <c r="H22" s="15">
        <v>3.8080785422289014</v>
      </c>
    </row>
    <row r="23" spans="2:14" ht="14.25">
      <c r="B23" s="62" t="s">
        <v>31</v>
      </c>
      <c r="C23" s="13">
        <v>286876.16446318576</v>
      </c>
      <c r="D23" s="14">
        <v>2.9314618045921783</v>
      </c>
      <c r="E23" s="13">
        <v>124985.42295385552</v>
      </c>
      <c r="F23" s="14">
        <v>2.6967800238447084</v>
      </c>
      <c r="G23" s="13">
        <v>161890.74150933005</v>
      </c>
      <c r="H23" s="15">
        <v>3.1425966150706452</v>
      </c>
    </row>
    <row r="24" spans="2:14" ht="14.25">
      <c r="B24" s="62" t="s">
        <v>32</v>
      </c>
      <c r="C24" s="13">
        <v>219162.97644325282</v>
      </c>
      <c r="D24" s="14">
        <v>2.2395304107134266</v>
      </c>
      <c r="E24" s="13">
        <v>101114.37289254878</v>
      </c>
      <c r="F24" s="14">
        <v>2.1817201918089659</v>
      </c>
      <c r="G24" s="13">
        <v>118048.60355070377</v>
      </c>
      <c r="H24" s="15">
        <v>2.2915401984916977</v>
      </c>
    </row>
    <row r="25" spans="2:14" ht="14.25">
      <c r="B25" s="62" t="s">
        <v>33</v>
      </c>
      <c r="C25" s="13">
        <v>133929.8707407467</v>
      </c>
      <c r="D25" s="14">
        <v>1.3685706559314008</v>
      </c>
      <c r="E25" s="13">
        <v>64034.579474347884</v>
      </c>
      <c r="F25" s="14">
        <v>1.3816585220940019</v>
      </c>
      <c r="G25" s="13">
        <v>69895.291266398708</v>
      </c>
      <c r="H25" s="15">
        <v>1.356795970512634</v>
      </c>
    </row>
    <row r="26" spans="2:14" ht="14.25">
      <c r="B26" s="62" t="s">
        <v>34</v>
      </c>
      <c r="C26" s="13">
        <v>92254.437952848413</v>
      </c>
      <c r="D26" s="14">
        <v>0.9427076720331683</v>
      </c>
      <c r="E26" s="13">
        <v>41586.487457899966</v>
      </c>
      <c r="F26" s="14">
        <v>0.89730150915070028</v>
      </c>
      <c r="G26" s="13">
        <v>50667.950494948389</v>
      </c>
      <c r="H26" s="15">
        <v>0.98355797393648481</v>
      </c>
    </row>
    <row r="27" spans="2:14" ht="14.25">
      <c r="B27" s="62" t="s">
        <v>35</v>
      </c>
      <c r="C27" s="13">
        <v>45333.586479062309</v>
      </c>
      <c r="D27" s="14">
        <v>0.46324405332601815</v>
      </c>
      <c r="E27" s="13">
        <v>19394.561482786314</v>
      </c>
      <c r="F27" s="14">
        <v>0.41847172847761854</v>
      </c>
      <c r="G27" s="13">
        <v>25939.024996276006</v>
      </c>
      <c r="H27" s="15">
        <v>0.503524113803827</v>
      </c>
    </row>
    <row r="28" spans="2:14" ht="14.25">
      <c r="B28" s="62" t="s">
        <v>36</v>
      </c>
      <c r="C28" s="13">
        <v>21446.229647282456</v>
      </c>
      <c r="D28" s="14">
        <v>0.21914962221125461</v>
      </c>
      <c r="E28" s="13">
        <v>8451.0184370954212</v>
      </c>
      <c r="F28" s="14">
        <v>0.1823455660962679</v>
      </c>
      <c r="G28" s="13">
        <v>12995.211210187043</v>
      </c>
      <c r="H28" s="15">
        <v>0.25226091610006185</v>
      </c>
    </row>
    <row r="29" spans="2:14" ht="14.25">
      <c r="B29" s="62" t="s">
        <v>37</v>
      </c>
      <c r="C29" s="13">
        <v>10945.664704636838</v>
      </c>
      <c r="D29" s="14">
        <v>0.11184895080969075</v>
      </c>
      <c r="E29" s="13">
        <v>7587.7586865314588</v>
      </c>
      <c r="F29" s="14">
        <v>0.16371922075382295</v>
      </c>
      <c r="G29" s="13">
        <v>3357.9060181053787</v>
      </c>
      <c r="H29" s="15">
        <v>6.5183122813821645E-2</v>
      </c>
    </row>
    <row r="30" spans="2:14" ht="14.25">
      <c r="B30" s="63"/>
      <c r="C30" s="13"/>
      <c r="D30" s="14"/>
      <c r="E30" s="13"/>
      <c r="F30" s="14"/>
      <c r="G30" s="13"/>
      <c r="H30" s="15"/>
    </row>
    <row r="31" spans="2:14" ht="15.75">
      <c r="B31" s="61" t="s">
        <v>38</v>
      </c>
      <c r="C31" s="10">
        <v>5445856.9903462464</v>
      </c>
      <c r="D31" s="11">
        <v>100</v>
      </c>
      <c r="E31" s="10">
        <v>2513972.8787839157</v>
      </c>
      <c r="F31" s="11">
        <v>46.163035188775268</v>
      </c>
      <c r="G31" s="10">
        <v>2931884.1115623154</v>
      </c>
      <c r="H31" s="12">
        <v>53.836964811224441</v>
      </c>
    </row>
    <row r="32" spans="2:14" ht="14.25">
      <c r="B32" s="62" t="s">
        <v>18</v>
      </c>
      <c r="C32" s="13">
        <v>472100.48806434608</v>
      </c>
      <c r="D32" s="14">
        <v>8.6689843104809476</v>
      </c>
      <c r="E32" s="13">
        <v>234954.90622876427</v>
      </c>
      <c r="F32" s="14">
        <v>9.3459602612108927</v>
      </c>
      <c r="G32" s="13">
        <v>237145.58183558349</v>
      </c>
      <c r="H32" s="15">
        <v>8.0885046206418973</v>
      </c>
      <c r="J32" s="48"/>
      <c r="K32" s="48"/>
      <c r="L32" s="48"/>
      <c r="M32" s="48"/>
      <c r="N32" s="48"/>
    </row>
    <row r="33" spans="2:14" ht="14.25">
      <c r="B33" s="62" t="s">
        <v>19</v>
      </c>
      <c r="C33" s="13">
        <v>532395.62892500416</v>
      </c>
      <c r="D33" s="14">
        <v>9.7761588280553529</v>
      </c>
      <c r="E33" s="13">
        <v>273652.08375364699</v>
      </c>
      <c r="F33" s="14">
        <v>10.885244071766627</v>
      </c>
      <c r="G33" s="13">
        <v>258743.54517135792</v>
      </c>
      <c r="H33" s="15">
        <v>8.8251627733499003</v>
      </c>
      <c r="J33" s="48"/>
      <c r="K33" s="48"/>
      <c r="L33" s="48"/>
      <c r="M33" s="48"/>
      <c r="N33" s="48"/>
    </row>
    <row r="34" spans="2:14" ht="14.25">
      <c r="B34" s="62" t="s">
        <v>20</v>
      </c>
      <c r="C34" s="13">
        <v>554776.59799670952</v>
      </c>
      <c r="D34" s="14">
        <v>10.187131226180748</v>
      </c>
      <c r="E34" s="13">
        <v>276949.86227375543</v>
      </c>
      <c r="F34" s="14">
        <v>11.016422039036652</v>
      </c>
      <c r="G34" s="13">
        <v>277826.7357229559</v>
      </c>
      <c r="H34" s="15">
        <v>9.4760476591590166</v>
      </c>
      <c r="J34" s="48"/>
      <c r="K34" s="48"/>
      <c r="L34" s="48"/>
      <c r="M34" s="48"/>
      <c r="N34" s="48"/>
    </row>
    <row r="35" spans="2:14" ht="14.25">
      <c r="B35" s="62" t="s">
        <v>21</v>
      </c>
      <c r="C35" s="13">
        <v>463509.69771199668</v>
      </c>
      <c r="D35" s="14">
        <v>8.5112352111642</v>
      </c>
      <c r="E35" s="13">
        <v>222089.91848380383</v>
      </c>
      <c r="F35" s="14">
        <v>8.8342209400140952</v>
      </c>
      <c r="G35" s="13">
        <v>241419.77922819447</v>
      </c>
      <c r="H35" s="15">
        <v>8.2342879200484127</v>
      </c>
      <c r="J35" s="48"/>
      <c r="K35" s="48"/>
      <c r="L35" s="48"/>
      <c r="M35" s="48"/>
      <c r="N35" s="48"/>
    </row>
    <row r="36" spans="2:14" ht="14.25">
      <c r="B36" s="62" t="s">
        <v>22</v>
      </c>
      <c r="C36" s="13">
        <v>479026.25100570428</v>
      </c>
      <c r="D36" s="14">
        <v>8.7961592060691967</v>
      </c>
      <c r="E36" s="13">
        <v>226925.9355939033</v>
      </c>
      <c r="F36" s="14">
        <v>9.0265864643565372</v>
      </c>
      <c r="G36" s="13">
        <v>252100.31541180264</v>
      </c>
      <c r="H36" s="15">
        <v>8.5985770862363911</v>
      </c>
      <c r="J36" s="48"/>
      <c r="K36" s="48"/>
      <c r="L36" s="48"/>
      <c r="M36" s="48"/>
      <c r="N36" s="48"/>
    </row>
    <row r="37" spans="2:14" ht="14.25">
      <c r="B37" s="62" t="s">
        <v>23</v>
      </c>
      <c r="C37" s="13">
        <v>439806.93362926308</v>
      </c>
      <c r="D37" s="14">
        <v>8.0759912426804323</v>
      </c>
      <c r="E37" s="13">
        <v>195703.09010200851</v>
      </c>
      <c r="F37" s="14">
        <v>7.7846142157538312</v>
      </c>
      <c r="G37" s="13">
        <v>244103.84352725564</v>
      </c>
      <c r="H37" s="15">
        <v>8.3258353413286805</v>
      </c>
      <c r="J37" s="48"/>
      <c r="K37" s="48"/>
      <c r="L37" s="48"/>
      <c r="M37" s="48"/>
      <c r="N37" s="48"/>
    </row>
    <row r="38" spans="2:14" ht="14.25">
      <c r="B38" s="62" t="s">
        <v>24</v>
      </c>
      <c r="C38" s="13">
        <v>399955.32460188039</v>
      </c>
      <c r="D38" s="14">
        <v>7.3442127714861511</v>
      </c>
      <c r="E38" s="13">
        <v>178064.99873547256</v>
      </c>
      <c r="F38" s="14">
        <v>7.0830119226110337</v>
      </c>
      <c r="G38" s="13">
        <v>221890.3258664085</v>
      </c>
      <c r="H38" s="15">
        <v>7.5681820093553984</v>
      </c>
      <c r="J38" s="48"/>
      <c r="K38" s="48"/>
      <c r="L38" s="48"/>
      <c r="M38" s="48"/>
      <c r="N38" s="48"/>
    </row>
    <row r="39" spans="2:14" ht="14.25">
      <c r="B39" s="62" t="s">
        <v>25</v>
      </c>
      <c r="C39" s="13">
        <v>352889.78876558202</v>
      </c>
      <c r="D39" s="14">
        <v>6.4799679718204537</v>
      </c>
      <c r="E39" s="13">
        <v>154254.8501878079</v>
      </c>
      <c r="F39" s="14">
        <v>6.1358995353372947</v>
      </c>
      <c r="G39" s="13">
        <v>198634.93857777439</v>
      </c>
      <c r="H39" s="15">
        <v>6.7749928380330022</v>
      </c>
      <c r="J39" s="48"/>
      <c r="K39" s="48"/>
      <c r="L39" s="48"/>
      <c r="M39" s="48"/>
      <c r="N39" s="48"/>
    </row>
    <row r="40" spans="2:14" ht="14.25">
      <c r="B40" s="62" t="s">
        <v>26</v>
      </c>
      <c r="C40" s="13">
        <v>344822.16365958407</v>
      </c>
      <c r="D40" s="14">
        <v>6.3318255376673109</v>
      </c>
      <c r="E40" s="13">
        <v>146756.85676086906</v>
      </c>
      <c r="F40" s="14">
        <v>5.8376467781092281</v>
      </c>
      <c r="G40" s="13">
        <v>198065.30689871535</v>
      </c>
      <c r="H40" s="15">
        <v>6.7555639773623968</v>
      </c>
      <c r="J40" s="48"/>
      <c r="K40" s="48"/>
      <c r="L40" s="48"/>
      <c r="M40" s="48"/>
      <c r="N40" s="48"/>
    </row>
    <row r="41" spans="2:14" ht="14.25">
      <c r="B41" s="62" t="s">
        <v>27</v>
      </c>
      <c r="C41" s="13">
        <v>282764.30994552246</v>
      </c>
      <c r="D41" s="14">
        <v>5.1922830593380009</v>
      </c>
      <c r="E41" s="13">
        <v>123419.85137931719</v>
      </c>
      <c r="F41" s="14">
        <v>4.9093549266537462</v>
      </c>
      <c r="G41" s="13">
        <v>159344.45856620491</v>
      </c>
      <c r="H41" s="15">
        <v>5.4348825704879209</v>
      </c>
      <c r="J41" s="48"/>
      <c r="K41" s="48"/>
      <c r="L41" s="48"/>
      <c r="M41" s="48"/>
      <c r="N41" s="48"/>
    </row>
    <row r="42" spans="2:14" ht="14.25">
      <c r="B42" s="62" t="s">
        <v>28</v>
      </c>
      <c r="C42" s="13">
        <v>247943.40205971329</v>
      </c>
      <c r="D42" s="14">
        <v>4.5528812544882697</v>
      </c>
      <c r="E42" s="13">
        <v>106964.75478451526</v>
      </c>
      <c r="F42" s="14">
        <v>4.254809416888274</v>
      </c>
      <c r="G42" s="13">
        <v>140978.64727519781</v>
      </c>
      <c r="H42" s="15">
        <v>4.8084658844197765</v>
      </c>
      <c r="J42" s="48"/>
      <c r="K42" s="48"/>
      <c r="L42" s="48"/>
      <c r="M42" s="48"/>
      <c r="N42" s="48"/>
    </row>
    <row r="43" spans="2:14" ht="14.25">
      <c r="B43" s="62" t="s">
        <v>29</v>
      </c>
      <c r="C43" s="13">
        <v>214216.10861877457</v>
      </c>
      <c r="D43" s="14">
        <v>3.9335610354533888</v>
      </c>
      <c r="E43" s="13">
        <v>93208.177478920872</v>
      </c>
      <c r="F43" s="14">
        <v>3.7076047345430583</v>
      </c>
      <c r="G43" s="13">
        <v>121007.931139854</v>
      </c>
      <c r="H43" s="15">
        <v>4.127309488892875</v>
      </c>
      <c r="J43" s="48"/>
      <c r="K43" s="48"/>
      <c r="L43" s="48"/>
      <c r="M43" s="48"/>
      <c r="N43" s="48"/>
    </row>
    <row r="44" spans="2:14" ht="14.25">
      <c r="B44" s="62" t="s">
        <v>30</v>
      </c>
      <c r="C44" s="13">
        <v>203734.45810734003</v>
      </c>
      <c r="D44" s="14">
        <v>3.7410908598682582</v>
      </c>
      <c r="E44" s="13">
        <v>84027.779084069014</v>
      </c>
      <c r="F44" s="14">
        <v>3.3424298166937976</v>
      </c>
      <c r="G44" s="13">
        <v>119706.6790232709</v>
      </c>
      <c r="H44" s="15">
        <v>4.0829266938345228</v>
      </c>
      <c r="J44" s="48"/>
      <c r="K44" s="48"/>
      <c r="L44" s="48"/>
      <c r="M44" s="48"/>
      <c r="N44" s="48"/>
    </row>
    <row r="45" spans="2:14" ht="14.25">
      <c r="B45" s="62" t="s">
        <v>31</v>
      </c>
      <c r="C45" s="13">
        <v>151993.07296914357</v>
      </c>
      <c r="D45" s="14">
        <v>2.7909853901521546</v>
      </c>
      <c r="E45" s="13">
        <v>66730.534289027957</v>
      </c>
      <c r="F45" s="14">
        <v>2.6543856082213395</v>
      </c>
      <c r="G45" s="13">
        <v>85262.538680115758</v>
      </c>
      <c r="H45" s="15">
        <v>2.9081142171980949</v>
      </c>
    </row>
    <row r="46" spans="2:14" ht="14.25">
      <c r="B46" s="62" t="s">
        <v>32</v>
      </c>
      <c r="C46" s="13">
        <v>128888.74736908799</v>
      </c>
      <c r="D46" s="14">
        <v>2.3667302978680178</v>
      </c>
      <c r="E46" s="13">
        <v>55691.024018570286</v>
      </c>
      <c r="F46" s="14">
        <v>2.2152595395344803</v>
      </c>
      <c r="G46" s="13">
        <v>73197.723350517583</v>
      </c>
      <c r="H46" s="15">
        <v>2.4966103899486209</v>
      </c>
    </row>
    <row r="47" spans="2:14" ht="14.25">
      <c r="B47" s="62" t="s">
        <v>33</v>
      </c>
      <c r="C47" s="13">
        <v>78919.964370871588</v>
      </c>
      <c r="D47" s="14">
        <v>1.4491743817505915</v>
      </c>
      <c r="E47" s="13">
        <v>35837.884523225737</v>
      </c>
      <c r="F47" s="14">
        <v>1.4255477784056922</v>
      </c>
      <c r="G47" s="13">
        <v>43082.079847645691</v>
      </c>
      <c r="H47" s="15">
        <v>1.4694332452549945</v>
      </c>
    </row>
    <row r="48" spans="2:14" ht="14.25">
      <c r="B48" s="62" t="s">
        <v>34</v>
      </c>
      <c r="C48" s="13">
        <v>50481.466706639083</v>
      </c>
      <c r="D48" s="14">
        <v>0.92697011317275668</v>
      </c>
      <c r="E48" s="13">
        <v>22051.445652598875</v>
      </c>
      <c r="F48" s="14">
        <v>0.87715527238566793</v>
      </c>
      <c r="G48" s="13">
        <v>28430.021054040237</v>
      </c>
      <c r="H48" s="15">
        <v>0.96968433854265501</v>
      </c>
    </row>
    <row r="49" spans="2:11" ht="14.25">
      <c r="B49" s="62" t="s">
        <v>35</v>
      </c>
      <c r="C49" s="13">
        <v>31179.483852705431</v>
      </c>
      <c r="D49" s="14">
        <v>0.57253585446655375</v>
      </c>
      <c r="E49" s="13">
        <v>10475.012169826958</v>
      </c>
      <c r="F49" s="14">
        <v>0.41667164583311006</v>
      </c>
      <c r="G49" s="13">
        <v>20704.47168287848</v>
      </c>
      <c r="H49" s="15">
        <v>0.7061831537347385</v>
      </c>
    </row>
    <row r="50" spans="2:11" ht="14.25">
      <c r="B50" s="62" t="s">
        <v>36</v>
      </c>
      <c r="C50" s="13">
        <v>11455.340087321394</v>
      </c>
      <c r="D50" s="14">
        <v>0.21034963106133761</v>
      </c>
      <c r="E50" s="13">
        <v>3734.4966893690194</v>
      </c>
      <c r="F50" s="14">
        <v>0.14854960134556058</v>
      </c>
      <c r="G50" s="13">
        <v>7720.8433979523716</v>
      </c>
      <c r="H50" s="15">
        <v>0.26334067460252236</v>
      </c>
    </row>
    <row r="51" spans="2:11" ht="14.25">
      <c r="B51" s="62" t="s">
        <v>37</v>
      </c>
      <c r="C51" s="13">
        <v>4997.7618990465689</v>
      </c>
      <c r="D51" s="14">
        <v>9.177181677568827E-2</v>
      </c>
      <c r="E51" s="13">
        <v>2479.4165944503434</v>
      </c>
      <c r="F51" s="14">
        <v>9.8625431299390623E-2</v>
      </c>
      <c r="G51" s="13">
        <v>2518.3453045962256</v>
      </c>
      <c r="H51" s="15">
        <v>8.5895117568418236E-2</v>
      </c>
    </row>
    <row r="52" spans="2:11" ht="14.25">
      <c r="B52" s="63"/>
      <c r="C52" s="13"/>
      <c r="D52" s="14"/>
      <c r="E52" s="13"/>
      <c r="F52" s="14"/>
      <c r="G52" s="13"/>
      <c r="H52" s="15"/>
    </row>
    <row r="53" spans="2:11" ht="15.75">
      <c r="B53" s="61" t="s">
        <v>39</v>
      </c>
      <c r="C53" s="10">
        <v>4340255.9998961445</v>
      </c>
      <c r="D53" s="11">
        <v>100</v>
      </c>
      <c r="E53" s="10">
        <v>2120644.0291115991</v>
      </c>
      <c r="F53" s="11">
        <v>48.859883591252284</v>
      </c>
      <c r="G53" s="10">
        <v>2219611.9707845519</v>
      </c>
      <c r="H53" s="12">
        <v>51.140116408747872</v>
      </c>
    </row>
    <row r="54" spans="2:11" ht="14.25">
      <c r="B54" s="62" t="s">
        <v>18</v>
      </c>
      <c r="C54" s="13">
        <v>449461.64917468379</v>
      </c>
      <c r="D54" s="14">
        <v>10.355648357733708</v>
      </c>
      <c r="E54" s="13">
        <v>241995.05272778217</v>
      </c>
      <c r="F54" s="14">
        <v>11.41139434085791</v>
      </c>
      <c r="G54" s="13">
        <v>207466.59644690165</v>
      </c>
      <c r="H54" s="15">
        <v>9.3469759209115164</v>
      </c>
      <c r="J54" s="48"/>
      <c r="K54" s="48"/>
    </row>
    <row r="55" spans="2:11" ht="14.25">
      <c r="B55" s="62" t="s">
        <v>19</v>
      </c>
      <c r="C55" s="13">
        <v>471424.58331327501</v>
      </c>
      <c r="D55" s="14">
        <v>10.861676899347767</v>
      </c>
      <c r="E55" s="13">
        <v>223012.90254926521</v>
      </c>
      <c r="F55" s="14">
        <v>10.516281822305272</v>
      </c>
      <c r="G55" s="13">
        <v>248411.68076400898</v>
      </c>
      <c r="H55" s="15">
        <v>11.191671518882847</v>
      </c>
      <c r="J55" s="48"/>
      <c r="K55" s="48"/>
    </row>
    <row r="56" spans="2:11" ht="14.25">
      <c r="B56" s="62" t="s">
        <v>20</v>
      </c>
      <c r="C56" s="13">
        <v>497429.22837858193</v>
      </c>
      <c r="D56" s="14">
        <v>11.460826927961959</v>
      </c>
      <c r="E56" s="13">
        <v>260548.65445593323</v>
      </c>
      <c r="F56" s="14">
        <v>12.286298448923784</v>
      </c>
      <c r="G56" s="13">
        <v>236880.57392264798</v>
      </c>
      <c r="H56" s="15">
        <v>10.672161487709014</v>
      </c>
      <c r="J56" s="48"/>
      <c r="K56" s="48"/>
    </row>
    <row r="57" spans="2:11" ht="14.25">
      <c r="B57" s="62" t="s">
        <v>21</v>
      </c>
      <c r="C57" s="13">
        <v>384015.46766128426</v>
      </c>
      <c r="D57" s="14">
        <v>8.8477607696521403</v>
      </c>
      <c r="E57" s="13">
        <v>192960.8598175417</v>
      </c>
      <c r="F57" s="14">
        <v>9.0991631395288319</v>
      </c>
      <c r="G57" s="13">
        <v>191054.60784374236</v>
      </c>
      <c r="H57" s="15">
        <v>8.6075679154051201</v>
      </c>
      <c r="J57" s="48"/>
      <c r="K57" s="48"/>
    </row>
    <row r="58" spans="2:11" ht="14.25">
      <c r="B58" s="62" t="s">
        <v>22</v>
      </c>
      <c r="C58" s="13">
        <v>373652.79939238459</v>
      </c>
      <c r="D58" s="14">
        <v>8.60900369474348</v>
      </c>
      <c r="E58" s="13">
        <v>180878.02603754506</v>
      </c>
      <c r="F58" s="14">
        <v>8.5293912393830773</v>
      </c>
      <c r="G58" s="13">
        <v>192774.77335483904</v>
      </c>
      <c r="H58" s="15">
        <v>8.6850663941364576</v>
      </c>
      <c r="J58" s="48"/>
      <c r="K58" s="48"/>
    </row>
    <row r="59" spans="2:11" ht="14.25">
      <c r="B59" s="62" t="s">
        <v>23</v>
      </c>
      <c r="C59" s="13">
        <v>318984.90452429373</v>
      </c>
      <c r="D59" s="14">
        <v>7.3494490770112764</v>
      </c>
      <c r="E59" s="13">
        <v>151019.97663883839</v>
      </c>
      <c r="F59" s="14">
        <v>7.1214204065217457</v>
      </c>
      <c r="G59" s="13">
        <v>167964.92788545502</v>
      </c>
      <c r="H59" s="15">
        <v>7.5673104171485219</v>
      </c>
      <c r="J59" s="48"/>
      <c r="K59" s="48"/>
    </row>
    <row r="60" spans="2:11" ht="14.25">
      <c r="B60" s="62" t="s">
        <v>24</v>
      </c>
      <c r="C60" s="13">
        <v>318117.1118824833</v>
      </c>
      <c r="D60" s="14">
        <v>7.3294550342213753</v>
      </c>
      <c r="E60" s="13">
        <v>149088.88822539654</v>
      </c>
      <c r="F60" s="14">
        <v>7.0303589937182585</v>
      </c>
      <c r="G60" s="13">
        <v>169028.22365708643</v>
      </c>
      <c r="H60" s="15">
        <v>7.6152149962203124</v>
      </c>
      <c r="J60" s="48"/>
      <c r="K60" s="48"/>
    </row>
    <row r="61" spans="2:11" ht="14.25">
      <c r="B61" s="62" t="s">
        <v>25</v>
      </c>
      <c r="C61" s="13">
        <v>274353.8794772292</v>
      </c>
      <c r="D61" s="14">
        <v>6.3211451002842702</v>
      </c>
      <c r="E61" s="13">
        <v>127507.26895272454</v>
      </c>
      <c r="F61" s="14">
        <v>6.0126672464751723</v>
      </c>
      <c r="G61" s="13">
        <v>146846.61052450468</v>
      </c>
      <c r="H61" s="15">
        <v>6.6158685597915463</v>
      </c>
      <c r="J61" s="48"/>
      <c r="K61" s="48"/>
    </row>
    <row r="62" spans="2:11" ht="14.25">
      <c r="B62" s="62" t="s">
        <v>26</v>
      </c>
      <c r="C62" s="13">
        <v>239523.42317746871</v>
      </c>
      <c r="D62" s="14">
        <v>5.518647360505927</v>
      </c>
      <c r="E62" s="13">
        <v>114681.9679854978</v>
      </c>
      <c r="F62" s="14">
        <v>5.4078839452155245</v>
      </c>
      <c r="G62" s="13">
        <v>124841.4551919708</v>
      </c>
      <c r="H62" s="15">
        <v>5.6244720624679232</v>
      </c>
      <c r="J62" s="48"/>
      <c r="K62" s="48"/>
    </row>
    <row r="63" spans="2:11" ht="14.25">
      <c r="B63" s="62" t="s">
        <v>27</v>
      </c>
      <c r="C63" s="13">
        <v>192120.20435632337</v>
      </c>
      <c r="D63" s="14">
        <v>4.426471718740105</v>
      </c>
      <c r="E63" s="13">
        <v>81682.967787277288</v>
      </c>
      <c r="F63" s="14">
        <v>3.8518000506429506</v>
      </c>
      <c r="G63" s="13">
        <v>110437.23656904597</v>
      </c>
      <c r="H63" s="15">
        <v>4.9755199567612003</v>
      </c>
      <c r="J63" s="48"/>
      <c r="K63" s="48"/>
    </row>
    <row r="64" spans="2:11" ht="14.25">
      <c r="B64" s="62" t="s">
        <v>28</v>
      </c>
      <c r="C64" s="13">
        <v>175869.85682431358</v>
      </c>
      <c r="D64" s="14">
        <v>4.052061832954597</v>
      </c>
      <c r="E64" s="13">
        <v>83922.629752124019</v>
      </c>
      <c r="F64" s="14">
        <v>3.9574123992550372</v>
      </c>
      <c r="G64" s="13">
        <v>91947.22707218946</v>
      </c>
      <c r="H64" s="15">
        <v>4.1424910426883965</v>
      </c>
      <c r="J64" s="48"/>
      <c r="K64" s="48"/>
    </row>
    <row r="65" spans="2:11" ht="14.25">
      <c r="B65" s="62" t="s">
        <v>29</v>
      </c>
      <c r="C65" s="13">
        <v>131867.13187692966</v>
      </c>
      <c r="D65" s="14">
        <v>3.0382339631598927</v>
      </c>
      <c r="E65" s="13">
        <v>58254.117945306483</v>
      </c>
      <c r="F65" s="14">
        <v>2.7470012479987442</v>
      </c>
      <c r="G65" s="13">
        <v>73613.013931623136</v>
      </c>
      <c r="H65" s="15">
        <v>3.3164812093531655</v>
      </c>
      <c r="J65" s="48"/>
      <c r="K65" s="48"/>
    </row>
    <row r="66" spans="2:11" ht="14.25">
      <c r="B66" s="62" t="s">
        <v>30</v>
      </c>
      <c r="C66" s="13">
        <v>161402.66668072555</v>
      </c>
      <c r="D66" s="14">
        <v>3.7187360995431531</v>
      </c>
      <c r="E66" s="13">
        <v>84936.328788382525</v>
      </c>
      <c r="F66" s="14">
        <v>4.00521387005083</v>
      </c>
      <c r="G66" s="13">
        <v>76466.337892343028</v>
      </c>
      <c r="H66" s="15">
        <v>3.4450317847815071</v>
      </c>
      <c r="J66" s="48"/>
      <c r="K66" s="48"/>
    </row>
    <row r="67" spans="2:11" ht="14.25">
      <c r="B67" s="62" t="s">
        <v>31</v>
      </c>
      <c r="C67" s="13">
        <v>134883.09149404187</v>
      </c>
      <c r="D67" s="14">
        <v>3.1077220214031018</v>
      </c>
      <c r="E67" s="13">
        <v>58254.888664827551</v>
      </c>
      <c r="F67" s="14">
        <v>2.7470375916523935</v>
      </c>
      <c r="G67" s="13">
        <v>76628.202829214337</v>
      </c>
      <c r="H67" s="15">
        <v>3.4523242727930081</v>
      </c>
      <c r="J67" s="48"/>
      <c r="K67" s="48"/>
    </row>
    <row r="68" spans="2:11" ht="14.25">
      <c r="B68" s="62" t="s">
        <v>32</v>
      </c>
      <c r="C68" s="13">
        <v>90274.229074164643</v>
      </c>
      <c r="D68" s="14">
        <v>2.079928674168638</v>
      </c>
      <c r="E68" s="13">
        <v>45423.348873978546</v>
      </c>
      <c r="F68" s="14">
        <v>2.1419600956322569</v>
      </c>
      <c r="G68" s="13">
        <v>44850.880200186075</v>
      </c>
      <c r="H68" s="15">
        <v>2.0206631064587799</v>
      </c>
    </row>
    <row r="69" spans="2:11" ht="14.25">
      <c r="B69" s="62" t="s">
        <v>33</v>
      </c>
      <c r="C69" s="13">
        <v>55009.906369875112</v>
      </c>
      <c r="D69" s="14">
        <v>1.2674346022721106</v>
      </c>
      <c r="E69" s="13">
        <v>28196.694951122125</v>
      </c>
      <c r="F69" s="14">
        <v>1.3296288563307139</v>
      </c>
      <c r="G69" s="13">
        <v>26813.211418753006</v>
      </c>
      <c r="H69" s="15">
        <v>1.2080134623384424</v>
      </c>
    </row>
    <row r="70" spans="2:11" ht="14.25">
      <c r="B70" s="62" t="s">
        <v>34</v>
      </c>
      <c r="C70" s="13">
        <v>41772.97124620925</v>
      </c>
      <c r="D70" s="14">
        <v>0.96245408674531674</v>
      </c>
      <c r="E70" s="13">
        <v>19535.041805301091</v>
      </c>
      <c r="F70" s="14">
        <v>0.92118439196440249</v>
      </c>
      <c r="G70" s="13">
        <v>22237.929440908159</v>
      </c>
      <c r="H70" s="15">
        <v>1.0018836505485174</v>
      </c>
    </row>
    <row r="71" spans="2:11" ht="14.25">
      <c r="B71" s="62" t="s">
        <v>35</v>
      </c>
      <c r="C71" s="13">
        <v>14154.102626356893</v>
      </c>
      <c r="D71" s="14">
        <v>0.32611216081944422</v>
      </c>
      <c r="E71" s="13">
        <v>8919.5493129593597</v>
      </c>
      <c r="F71" s="14">
        <v>0.42060568348644656</v>
      </c>
      <c r="G71" s="13">
        <v>5234.5533133975314</v>
      </c>
      <c r="H71" s="15">
        <v>0.23583191036527468</v>
      </c>
    </row>
    <row r="72" spans="2:11" ht="14.25">
      <c r="B72" s="62" t="s">
        <v>36</v>
      </c>
      <c r="C72" s="13">
        <v>9990.8895599610696</v>
      </c>
      <c r="D72" s="14">
        <v>0.23019125047462952</v>
      </c>
      <c r="E72" s="13">
        <v>4716.5217477264005</v>
      </c>
      <c r="F72" s="14">
        <v>0.22240987563114456</v>
      </c>
      <c r="G72" s="13">
        <v>5274.3678122346691</v>
      </c>
      <c r="H72" s="15">
        <v>0.23762566978634433</v>
      </c>
    </row>
    <row r="73" spans="2:11" ht="14.25">
      <c r="B73" s="62" t="s">
        <v>37</v>
      </c>
      <c r="C73" s="13">
        <v>5947.9028055902691</v>
      </c>
      <c r="D73" s="14">
        <v>0.1370403682578307</v>
      </c>
      <c r="E73" s="13">
        <v>5108.342092081115</v>
      </c>
      <c r="F73" s="14">
        <v>0.2408863544260727</v>
      </c>
      <c r="G73" s="13">
        <v>839.56071350915386</v>
      </c>
      <c r="H73" s="15">
        <v>3.7824661452533062E-2</v>
      </c>
    </row>
    <row r="74" spans="2:11" ht="14.25">
      <c r="B74" s="64"/>
      <c r="C74" s="16"/>
      <c r="D74" s="17"/>
      <c r="E74" s="16"/>
      <c r="F74" s="17"/>
      <c r="G74" s="16"/>
      <c r="H74" s="18"/>
    </row>
    <row r="75" spans="2:11" ht="15" customHeight="1">
      <c r="B75" s="58" t="s">
        <v>40</v>
      </c>
      <c r="C75" s="24"/>
      <c r="D75" s="24"/>
      <c r="E75" s="24"/>
      <c r="F75" s="24"/>
      <c r="G75" s="24"/>
      <c r="H75" s="24"/>
    </row>
    <row r="76" spans="2:11" ht="14.25">
      <c r="B76" s="28" t="s">
        <v>41</v>
      </c>
      <c r="C76" s="23"/>
      <c r="D76" s="23"/>
      <c r="E76" s="23"/>
      <c r="F76" s="23"/>
      <c r="G76" s="23"/>
      <c r="H76" s="23"/>
    </row>
    <row r="77" spans="2:11" ht="14.25">
      <c r="B77" s="28" t="s">
        <v>42</v>
      </c>
      <c r="C77" s="23"/>
      <c r="D77" s="23"/>
      <c r="E77" s="23"/>
      <c r="F77" s="23"/>
      <c r="G77" s="23"/>
      <c r="H77" s="23"/>
    </row>
    <row r="78" spans="2:11" ht="15.75">
      <c r="B78" s="27" t="s">
        <v>43</v>
      </c>
    </row>
  </sheetData>
  <mergeCells count="1">
    <mergeCell ref="B5:B7"/>
  </mergeCells>
  <hyperlinks>
    <hyperlink ref="I2" location="ÍNDICE!A1" display="Regresar" xr:uid="{3A11D99D-D4B7-4C52-BB73-6D92FA6BD3AF}"/>
  </hyperlinks>
  <printOptions horizontalCentered="1"/>
  <pageMargins left="0" right="0" top="0.74803149606299213" bottom="0.74803149606299213" header="0.31496062992125984" footer="0.31496062992125984"/>
  <pageSetup scale="4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30E18-DBD9-43A7-92A1-B73DB6460AC1}">
  <sheetPr>
    <pageSetUpPr fitToPage="1"/>
  </sheetPr>
  <dimension ref="A1:I30"/>
  <sheetViews>
    <sheetView showGridLines="0" zoomScale="85" zoomScaleNormal="85" workbookViewId="0"/>
  </sheetViews>
  <sheetFormatPr baseColWidth="10" defaultColWidth="0" defaultRowHeight="15" zeroHeight="1"/>
  <cols>
    <col min="1" max="1" width="6" customWidth="1"/>
    <col min="2" max="2" width="30.75" style="4" customWidth="1"/>
    <col min="3" max="8" width="12.75" style="4" customWidth="1"/>
    <col min="9" max="9" width="7.875" customWidth="1"/>
    <col min="10" max="10" width="11.375" hidden="1" customWidth="1"/>
    <col min="11" max="16384" width="11.375" hidden="1"/>
  </cols>
  <sheetData>
    <row r="1" spans="2:9"/>
    <row r="2" spans="2:9" ht="17.25">
      <c r="B2" s="78" t="s">
        <v>96</v>
      </c>
      <c r="C2" s="79"/>
      <c r="D2" s="79"/>
      <c r="E2" s="79"/>
      <c r="F2" s="79"/>
      <c r="G2" s="79"/>
      <c r="H2" s="79"/>
      <c r="I2" s="57" t="s">
        <v>93</v>
      </c>
    </row>
    <row r="3" spans="2:9" ht="17.25">
      <c r="B3" s="84" t="s">
        <v>3</v>
      </c>
      <c r="C3" s="85"/>
      <c r="D3" s="85"/>
      <c r="E3" s="85"/>
      <c r="F3" s="85"/>
      <c r="G3" s="85"/>
      <c r="H3" s="85"/>
      <c r="I3" s="35"/>
    </row>
    <row r="4" spans="2:9" ht="17.25">
      <c r="B4" s="82" t="s">
        <v>95</v>
      </c>
      <c r="C4" s="81"/>
      <c r="D4" s="81"/>
      <c r="E4" s="81"/>
      <c r="F4" s="81"/>
      <c r="G4" s="81"/>
      <c r="H4" s="81"/>
    </row>
    <row r="5" spans="2:9" ht="15" customHeight="1">
      <c r="B5" s="119" t="s">
        <v>44</v>
      </c>
      <c r="C5" s="55" t="s">
        <v>114</v>
      </c>
      <c r="D5" s="55"/>
      <c r="E5" s="55"/>
      <c r="F5" s="55"/>
      <c r="G5" s="55"/>
      <c r="H5" s="55"/>
    </row>
    <row r="6" spans="2:9" ht="14.25">
      <c r="B6" s="119"/>
      <c r="C6" s="55" t="s">
        <v>11</v>
      </c>
      <c r="D6" s="55"/>
      <c r="E6" s="55" t="s">
        <v>45</v>
      </c>
      <c r="F6" s="55"/>
      <c r="G6" s="55" t="s">
        <v>46</v>
      </c>
      <c r="H6" s="55"/>
    </row>
    <row r="7" spans="2:9">
      <c r="B7" s="119"/>
      <c r="C7" s="56" t="s">
        <v>14</v>
      </c>
      <c r="D7" s="56" t="s">
        <v>15</v>
      </c>
      <c r="E7" s="56" t="s">
        <v>14</v>
      </c>
      <c r="F7" s="56" t="s">
        <v>15</v>
      </c>
      <c r="G7" s="56" t="s">
        <v>14</v>
      </c>
      <c r="H7" s="56" t="s">
        <v>15</v>
      </c>
    </row>
    <row r="8" spans="2:9">
      <c r="B8" s="65"/>
      <c r="C8" s="8"/>
      <c r="D8" s="8"/>
      <c r="E8" s="8"/>
      <c r="F8" s="8"/>
      <c r="G8" s="8"/>
      <c r="H8" s="9"/>
    </row>
    <row r="9" spans="2:9" ht="15.75">
      <c r="B9" s="61" t="s">
        <v>17</v>
      </c>
      <c r="C9" s="10">
        <v>9786112.9902422745</v>
      </c>
      <c r="D9" s="11">
        <v>100</v>
      </c>
      <c r="E9" s="10">
        <v>5445856.9903462464</v>
      </c>
      <c r="F9" s="11">
        <v>55.648826002482352</v>
      </c>
      <c r="G9" s="10">
        <v>4340255.9998961445</v>
      </c>
      <c r="H9" s="12">
        <v>44.351173997518835</v>
      </c>
    </row>
    <row r="10" spans="2:9" ht="14.25">
      <c r="B10" s="62" t="s">
        <v>47</v>
      </c>
      <c r="C10" s="13">
        <v>4851472.9582333956</v>
      </c>
      <c r="D10" s="14">
        <v>49.575076060033183</v>
      </c>
      <c r="E10" s="13">
        <v>2594858.4133311794</v>
      </c>
      <c r="F10" s="14">
        <v>47.648302515674381</v>
      </c>
      <c r="G10" s="13">
        <v>2256614.5449021836</v>
      </c>
      <c r="H10" s="15">
        <v>51.992659994161194</v>
      </c>
    </row>
    <row r="11" spans="2:9" ht="14.25">
      <c r="B11" s="62" t="s">
        <v>48</v>
      </c>
      <c r="C11" s="13">
        <v>3080832.866152518</v>
      </c>
      <c r="D11" s="14">
        <v>31.481680920958237</v>
      </c>
      <c r="E11" s="13">
        <v>1783588.9077965606</v>
      </c>
      <c r="F11" s="14">
        <v>32.751299032609381</v>
      </c>
      <c r="G11" s="13">
        <v>1297243.95835598</v>
      </c>
      <c r="H11" s="15">
        <v>29.888650770531072</v>
      </c>
    </row>
    <row r="12" spans="2:9" ht="14.25">
      <c r="B12" s="62" t="s">
        <v>49</v>
      </c>
      <c r="C12" s="13">
        <v>1583697.8836067822</v>
      </c>
      <c r="D12" s="14">
        <v>16.183114635871117</v>
      </c>
      <c r="E12" s="13">
        <v>911104.23521750339</v>
      </c>
      <c r="F12" s="14">
        <v>16.730226974975622</v>
      </c>
      <c r="G12" s="13">
        <v>672593.64838927565</v>
      </c>
      <c r="H12" s="15">
        <v>15.496635415177579</v>
      </c>
    </row>
    <row r="13" spans="2:9" ht="14.25">
      <c r="B13" s="62" t="s">
        <v>50</v>
      </c>
      <c r="C13" s="13">
        <v>270109.28224971739</v>
      </c>
      <c r="D13" s="14">
        <v>2.7601283831388739</v>
      </c>
      <c r="E13" s="13">
        <v>156305.43400100415</v>
      </c>
      <c r="F13" s="14">
        <v>2.8701714767406385</v>
      </c>
      <c r="G13" s="13">
        <v>113803.84824871369</v>
      </c>
      <c r="H13" s="15">
        <v>2.6220538201303527</v>
      </c>
    </row>
    <row r="14" spans="2:9" ht="14.25">
      <c r="B14" s="63"/>
      <c r="C14" s="13"/>
      <c r="D14" s="14"/>
      <c r="E14" s="13"/>
      <c r="F14" s="14"/>
      <c r="G14" s="13"/>
      <c r="H14" s="15"/>
    </row>
    <row r="15" spans="2:9" ht="15.75">
      <c r="B15" s="61" t="s">
        <v>51</v>
      </c>
      <c r="C15" s="10">
        <v>4634616.9078955138</v>
      </c>
      <c r="D15" s="11">
        <v>100</v>
      </c>
      <c r="E15" s="10">
        <v>2513972.8787839157</v>
      </c>
      <c r="F15" s="49">
        <f>+E15/C15*100</f>
        <v>54.243380386006059</v>
      </c>
      <c r="G15" s="50">
        <v>2120644.0291115991</v>
      </c>
      <c r="H15" s="51">
        <f>+G15/C15*100</f>
        <v>45.756619613993962</v>
      </c>
    </row>
    <row r="16" spans="2:9" ht="14.25">
      <c r="B16" s="62" t="s">
        <v>47</v>
      </c>
      <c r="C16" s="13">
        <v>2417474.4032643037</v>
      </c>
      <c r="D16" s="14">
        <v>52.161256287351485</v>
      </c>
      <c r="E16" s="13">
        <v>1275301.8013537452</v>
      </c>
      <c r="F16" s="14">
        <v>50.728542543810065</v>
      </c>
      <c r="G16" s="13">
        <v>1142172.6019105732</v>
      </c>
      <c r="H16" s="15">
        <v>53.859704232825123</v>
      </c>
    </row>
    <row r="17" spans="2:8" ht="14.25">
      <c r="B17" s="62" t="s">
        <v>48</v>
      </c>
      <c r="C17" s="13">
        <v>1380943.2981471033</v>
      </c>
      <c r="D17" s="14">
        <v>29.79627713769684</v>
      </c>
      <c r="E17" s="13">
        <v>784050.13103748485</v>
      </c>
      <c r="F17" s="14">
        <v>31.187692502743047</v>
      </c>
      <c r="G17" s="13">
        <v>596893.16710961855</v>
      </c>
      <c r="H17" s="15">
        <v>28.14678743417748</v>
      </c>
    </row>
    <row r="18" spans="2:8" ht="14.25">
      <c r="B18" s="62" t="s">
        <v>49</v>
      </c>
      <c r="C18" s="13">
        <v>710246.60597002413</v>
      </c>
      <c r="D18" s="14">
        <v>15.324817996500444</v>
      </c>
      <c r="E18" s="13">
        <v>389415.71684331115</v>
      </c>
      <c r="F18" s="14">
        <v>15.49005242378284</v>
      </c>
      <c r="G18" s="13">
        <v>320830.88912671321</v>
      </c>
      <c r="H18" s="15">
        <v>15.128936526943601</v>
      </c>
    </row>
    <row r="19" spans="2:8" ht="14.25">
      <c r="B19" s="62" t="s">
        <v>50</v>
      </c>
      <c r="C19" s="13">
        <v>125952.60051408841</v>
      </c>
      <c r="D19" s="14">
        <v>2.7176485784513513</v>
      </c>
      <c r="E19" s="13">
        <v>65205.229549382784</v>
      </c>
      <c r="F19" s="14">
        <v>2.5937125296643817</v>
      </c>
      <c r="G19" s="13">
        <v>60747.370964705595</v>
      </c>
      <c r="H19" s="15">
        <v>2.8645718060543368</v>
      </c>
    </row>
    <row r="20" spans="2:8" ht="14.25">
      <c r="B20" s="63"/>
      <c r="C20" s="13"/>
      <c r="D20" s="14"/>
      <c r="E20" s="13"/>
      <c r="F20" s="14"/>
      <c r="G20" s="13"/>
      <c r="H20" s="15"/>
    </row>
    <row r="21" spans="2:8" ht="15.75">
      <c r="B21" s="61" t="s">
        <v>52</v>
      </c>
      <c r="C21" s="10">
        <v>5151496.0823468827</v>
      </c>
      <c r="D21" s="11">
        <v>100</v>
      </c>
      <c r="E21" s="10">
        <v>2931884.1115623154</v>
      </c>
      <c r="F21" s="11">
        <v>56.913255192200943</v>
      </c>
      <c r="G21" s="10">
        <v>2219611.9707845519</v>
      </c>
      <c r="H21" s="12">
        <v>43.086744807798759</v>
      </c>
    </row>
    <row r="22" spans="2:8" ht="14.25">
      <c r="B22" s="62" t="s">
        <v>47</v>
      </c>
      <c r="C22" s="13">
        <v>2433998.5549690528</v>
      </c>
      <c r="D22" s="14">
        <v>47.248382141061221</v>
      </c>
      <c r="E22" s="13">
        <v>1319556.6119774417</v>
      </c>
      <c r="F22" s="14">
        <v>45.007120396525103</v>
      </c>
      <c r="G22" s="13">
        <v>1114441.9429916234</v>
      </c>
      <c r="H22" s="15">
        <v>50.208863425696372</v>
      </c>
    </row>
    <row r="23" spans="2:8" ht="14.25">
      <c r="B23" s="62" t="s">
        <v>48</v>
      </c>
      <c r="C23" s="13">
        <v>1699889.5680054375</v>
      </c>
      <c r="D23" s="14">
        <v>32.997978467471015</v>
      </c>
      <c r="E23" s="13">
        <v>999538.77675907698</v>
      </c>
      <c r="F23" s="14">
        <v>34.09202883624387</v>
      </c>
      <c r="G23" s="13">
        <v>700350.79124636576</v>
      </c>
      <c r="H23" s="15">
        <v>31.552847996166523</v>
      </c>
    </row>
    <row r="24" spans="2:8" ht="14.25">
      <c r="B24" s="62" t="s">
        <v>49</v>
      </c>
      <c r="C24" s="13">
        <v>873451.27763675421</v>
      </c>
      <c r="D24" s="14">
        <v>16.955293446303727</v>
      </c>
      <c r="E24" s="13">
        <v>521688.51837418793</v>
      </c>
      <c r="F24" s="14">
        <v>17.79362684619193</v>
      </c>
      <c r="G24" s="13">
        <v>351762.7592625632</v>
      </c>
      <c r="H24" s="15">
        <v>15.847939364745267</v>
      </c>
    </row>
    <row r="25" spans="2:8" ht="14.25">
      <c r="B25" s="62" t="s">
        <v>50</v>
      </c>
      <c r="C25" s="13">
        <v>144156.68173562951</v>
      </c>
      <c r="D25" s="14">
        <v>2.7983459451638679</v>
      </c>
      <c r="E25" s="13">
        <v>91100.204451621394</v>
      </c>
      <c r="F25" s="14">
        <v>3.1072239210395241</v>
      </c>
      <c r="G25" s="13">
        <v>53056.477284008106</v>
      </c>
      <c r="H25" s="15">
        <v>2.3903492133922208</v>
      </c>
    </row>
    <row r="26" spans="2:8" ht="14.25">
      <c r="B26" s="64"/>
      <c r="C26" s="16"/>
      <c r="D26" s="17"/>
      <c r="E26" s="16"/>
      <c r="F26" s="17"/>
      <c r="G26" s="16"/>
      <c r="H26" s="18"/>
    </row>
    <row r="27" spans="2:8" s="19" customFormat="1" ht="15" customHeight="1">
      <c r="B27" s="58" t="s">
        <v>53</v>
      </c>
      <c r="C27" s="24"/>
      <c r="D27" s="24"/>
      <c r="E27" s="24"/>
      <c r="F27" s="24"/>
      <c r="G27" s="24"/>
      <c r="H27" s="24"/>
    </row>
    <row r="28" spans="2:8" ht="14.25">
      <c r="B28" s="28" t="s">
        <v>41</v>
      </c>
      <c r="C28" s="23"/>
      <c r="D28" s="23"/>
      <c r="E28" s="23"/>
      <c r="F28" s="23"/>
      <c r="G28" s="23"/>
      <c r="H28" s="23"/>
    </row>
    <row r="29" spans="2:8">
      <c r="B29" s="28" t="s">
        <v>42</v>
      </c>
    </row>
    <row r="30" spans="2:8" ht="15.75">
      <c r="B30" s="27" t="s">
        <v>43</v>
      </c>
    </row>
  </sheetData>
  <mergeCells count="1">
    <mergeCell ref="B5:B7"/>
  </mergeCells>
  <hyperlinks>
    <hyperlink ref="I2" location="ÍNDICE!A1" display="Regresar" xr:uid="{611E378D-3135-41CF-956C-86F8E653CE53}"/>
  </hyperlinks>
  <printOptions horizontalCentered="1"/>
  <pageMargins left="0.23622047244094491" right="0.23622047244094491" top="0.94488188976377963" bottom="0.74803149606299213" header="0.31496062992125984" footer="0.31496062992125984"/>
  <pageSetup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15A62-EEF1-4207-A1A9-9B67E892893C}">
  <sheetPr>
    <pageSetUpPr fitToPage="1"/>
  </sheetPr>
  <dimension ref="A1:I54"/>
  <sheetViews>
    <sheetView showGridLines="0" zoomScale="85" zoomScaleNormal="85" workbookViewId="0">
      <pane ySplit="7" topLeftCell="A8" activePane="bottomLeft" state="frozen"/>
      <selection pane="bottomLeft"/>
    </sheetView>
  </sheetViews>
  <sheetFormatPr baseColWidth="10" defaultColWidth="0" defaultRowHeight="15" zeroHeight="1"/>
  <cols>
    <col min="1" max="1" width="6.125" customWidth="1"/>
    <col min="2" max="2" width="30.75" style="4" customWidth="1"/>
    <col min="3" max="8" width="12.75" style="4" customWidth="1"/>
    <col min="9" max="9" width="6.75" customWidth="1"/>
    <col min="10" max="10" width="11.375" hidden="1" customWidth="1"/>
    <col min="11" max="16384" width="11.375" hidden="1"/>
  </cols>
  <sheetData>
    <row r="1" spans="2:9"/>
    <row r="2" spans="2:9" ht="17.25">
      <c r="B2" s="78" t="s">
        <v>4</v>
      </c>
      <c r="C2" s="79"/>
      <c r="D2" s="79"/>
      <c r="E2" s="79"/>
      <c r="F2" s="79"/>
      <c r="G2" s="79"/>
      <c r="H2" s="79"/>
      <c r="I2" s="57" t="s">
        <v>93</v>
      </c>
    </row>
    <row r="3" spans="2:9" ht="17.25">
      <c r="B3" s="84" t="s">
        <v>5</v>
      </c>
      <c r="C3" s="85"/>
      <c r="D3" s="85"/>
      <c r="E3" s="85"/>
      <c r="F3" s="85"/>
      <c r="G3" s="85"/>
      <c r="H3" s="85"/>
      <c r="I3" s="57"/>
    </row>
    <row r="4" spans="2:9" ht="17.25">
      <c r="B4" s="82" t="s">
        <v>95</v>
      </c>
      <c r="C4" s="81"/>
      <c r="D4" s="81"/>
      <c r="E4" s="81"/>
      <c r="F4" s="81"/>
      <c r="G4" s="81"/>
      <c r="H4" s="81"/>
    </row>
    <row r="5" spans="2:9" ht="15" customHeight="1">
      <c r="B5" s="119" t="s">
        <v>54</v>
      </c>
      <c r="C5" s="55" t="s">
        <v>10</v>
      </c>
      <c r="D5" s="55"/>
      <c r="E5" s="55"/>
      <c r="F5" s="55"/>
      <c r="G5" s="55"/>
      <c r="H5" s="55"/>
    </row>
    <row r="6" spans="2:9" ht="14.25">
      <c r="B6" s="119"/>
      <c r="C6" s="55" t="s">
        <v>11</v>
      </c>
      <c r="D6" s="55"/>
      <c r="E6" s="55" t="s">
        <v>12</v>
      </c>
      <c r="F6" s="55"/>
      <c r="G6" s="55" t="s">
        <v>13</v>
      </c>
      <c r="H6" s="55"/>
    </row>
    <row r="7" spans="2:9">
      <c r="B7" s="119"/>
      <c r="C7" s="56" t="s">
        <v>14</v>
      </c>
      <c r="D7" s="56" t="s">
        <v>15</v>
      </c>
      <c r="E7" s="56" t="s">
        <v>14</v>
      </c>
      <c r="F7" s="56" t="s">
        <v>15</v>
      </c>
      <c r="G7" s="56" t="s">
        <v>14</v>
      </c>
      <c r="H7" s="56" t="s">
        <v>15</v>
      </c>
    </row>
    <row r="8" spans="2:9">
      <c r="B8" s="65"/>
      <c r="C8" s="8"/>
      <c r="D8" s="8"/>
      <c r="E8" s="8"/>
      <c r="F8" s="8"/>
      <c r="G8" s="8"/>
      <c r="H8" s="9"/>
    </row>
    <row r="9" spans="2:9" ht="15.75">
      <c r="B9" s="61" t="s">
        <v>55</v>
      </c>
      <c r="C9" s="26">
        <v>9786112.9902422745</v>
      </c>
      <c r="D9" s="25">
        <v>100</v>
      </c>
      <c r="E9" s="10">
        <v>4634616.9078955138</v>
      </c>
      <c r="F9" s="11">
        <v>47.359119116207701</v>
      </c>
      <c r="G9" s="10">
        <v>5151496.0823468827</v>
      </c>
      <c r="H9" s="12">
        <v>52.64088088379355</v>
      </c>
    </row>
    <row r="10" spans="2:9" ht="14.25">
      <c r="B10" s="62" t="s">
        <v>56</v>
      </c>
      <c r="C10" s="13">
        <v>2618301.5173609466</v>
      </c>
      <c r="D10" s="14">
        <v>26.755275766503544</v>
      </c>
      <c r="E10" s="13">
        <v>1641358.9023412203</v>
      </c>
      <c r="F10" s="14">
        <v>35.415201190523604</v>
      </c>
      <c r="G10" s="13">
        <v>976942.61501974484</v>
      </c>
      <c r="H10" s="15">
        <v>18.964250373159093</v>
      </c>
    </row>
    <row r="11" spans="2:9" ht="14.25">
      <c r="B11" s="62" t="s">
        <v>57</v>
      </c>
      <c r="C11" s="13">
        <v>1527647.4346924948</v>
      </c>
      <c r="D11" s="14">
        <v>15.610359661856663</v>
      </c>
      <c r="E11" s="13">
        <v>163922.34312532964</v>
      </c>
      <c r="F11" s="14">
        <v>3.5369124651073585</v>
      </c>
      <c r="G11" s="13">
        <v>1363725.0915671641</v>
      </c>
      <c r="H11" s="15">
        <v>26.472408592920598</v>
      </c>
    </row>
    <row r="12" spans="2:9" ht="14.25">
      <c r="B12" s="62" t="s">
        <v>105</v>
      </c>
      <c r="C12" s="13">
        <v>3959613.6502455152</v>
      </c>
      <c r="D12" s="14">
        <v>40.461556638408354</v>
      </c>
      <c r="E12" s="13">
        <v>2048581.0672838343</v>
      </c>
      <c r="F12" s="14">
        <v>44.201734641624427</v>
      </c>
      <c r="G12" s="13">
        <v>1911032.582961692</v>
      </c>
      <c r="H12" s="15">
        <v>37.096652164997415</v>
      </c>
    </row>
    <row r="13" spans="2:9" ht="14.25">
      <c r="B13" s="62" t="s">
        <v>106</v>
      </c>
      <c r="C13" s="13">
        <v>821970.90545995079</v>
      </c>
      <c r="D13" s="14">
        <v>8.3993604639506749</v>
      </c>
      <c r="E13" s="13">
        <v>421525.480432546</v>
      </c>
      <c r="F13" s="14">
        <v>9.0951526050499876</v>
      </c>
      <c r="G13" s="13">
        <v>400445.42502739647</v>
      </c>
      <c r="H13" s="15">
        <v>7.7733811426090487</v>
      </c>
    </row>
    <row r="14" spans="2:9" ht="14.25">
      <c r="B14" s="62" t="s">
        <v>58</v>
      </c>
      <c r="C14" s="13">
        <v>145481.78617474105</v>
      </c>
      <c r="D14" s="14">
        <v>1.4866146172622452</v>
      </c>
      <c r="E14" s="13">
        <v>60905.149558520672</v>
      </c>
      <c r="F14" s="14">
        <v>1.3141355751488957</v>
      </c>
      <c r="G14" s="13">
        <v>84576.636616220319</v>
      </c>
      <c r="H14" s="15">
        <v>1.641787846952792</v>
      </c>
    </row>
    <row r="15" spans="2:9" ht="14.25">
      <c r="B15" s="62" t="s">
        <v>107</v>
      </c>
      <c r="C15" s="13">
        <v>192483.66483744106</v>
      </c>
      <c r="D15" s="14">
        <v>1.9669062173037075</v>
      </c>
      <c r="E15" s="13">
        <v>54867.267164857178</v>
      </c>
      <c r="F15" s="14">
        <v>1.1838576576067275</v>
      </c>
      <c r="G15" s="13">
        <v>137616.39767258379</v>
      </c>
      <c r="H15" s="15">
        <v>2.6713870198633534</v>
      </c>
    </row>
    <row r="16" spans="2:9" ht="14.25">
      <c r="B16" s="62" t="s">
        <v>108</v>
      </c>
      <c r="C16" s="13">
        <v>206735.79548564166</v>
      </c>
      <c r="D16" s="14">
        <v>2.1125424945714175</v>
      </c>
      <c r="E16" s="13">
        <v>101593.23832089658</v>
      </c>
      <c r="F16" s="14">
        <v>2.1920525545018132</v>
      </c>
      <c r="G16" s="13">
        <v>105142.55716474466</v>
      </c>
      <c r="H16" s="15">
        <v>2.0410101353866223</v>
      </c>
    </row>
    <row r="17" spans="2:8" ht="14.25">
      <c r="B17" s="62" t="s">
        <v>109</v>
      </c>
      <c r="C17" s="13">
        <v>141421.31303210137</v>
      </c>
      <c r="D17" s="14">
        <v>1.4451224216715304</v>
      </c>
      <c r="E17" s="13">
        <v>68355.890246042632</v>
      </c>
      <c r="F17" s="14">
        <v>1.4748983919165322</v>
      </c>
      <c r="G17" s="13">
        <v>73065.422786058611</v>
      </c>
      <c r="H17" s="15">
        <v>1.4183340454521316</v>
      </c>
    </row>
    <row r="18" spans="2:8" ht="14.25">
      <c r="B18" s="62" t="s">
        <v>111</v>
      </c>
      <c r="C18" s="13">
        <v>7649.7311803056582</v>
      </c>
      <c r="D18" s="14">
        <v>7.8169250528102419E-2</v>
      </c>
      <c r="E18" s="13">
        <v>1958.8835603761381</v>
      </c>
      <c r="F18" s="14">
        <v>4.2266353385950681E-2</v>
      </c>
      <c r="G18" s="13">
        <v>5690.847619929521</v>
      </c>
      <c r="H18" s="15">
        <v>0.11046980389698606</v>
      </c>
    </row>
    <row r="19" spans="2:8" ht="14.25">
      <c r="B19" s="62" t="s">
        <v>59</v>
      </c>
      <c r="C19" s="13">
        <v>83246.394192541062</v>
      </c>
      <c r="D19" s="14">
        <v>0.85065842051431428</v>
      </c>
      <c r="E19" s="13">
        <v>38490.786289757234</v>
      </c>
      <c r="F19" s="14">
        <v>0.83050631917784812</v>
      </c>
      <c r="G19" s="13">
        <v>44755.607902783842</v>
      </c>
      <c r="H19" s="15">
        <v>0.86878854583918064</v>
      </c>
    </row>
    <row r="20" spans="2:8" ht="14.25">
      <c r="B20" s="62" t="s">
        <v>60</v>
      </c>
      <c r="C20" s="13">
        <v>67362.846895036069</v>
      </c>
      <c r="D20" s="14">
        <v>0.68835141145624934</v>
      </c>
      <c r="E20" s="13">
        <v>32908.471865402433</v>
      </c>
      <c r="F20" s="14">
        <v>0.71005808073024756</v>
      </c>
      <c r="G20" s="13">
        <v>34454.375029633629</v>
      </c>
      <c r="H20" s="15">
        <v>0.66882269691908891</v>
      </c>
    </row>
    <row r="21" spans="2:8" ht="14.25">
      <c r="B21" s="62" t="s">
        <v>61</v>
      </c>
      <c r="C21" s="13">
        <v>14197.950685669668</v>
      </c>
      <c r="D21" s="14">
        <v>0.14508263597432847</v>
      </c>
      <c r="E21" s="13">
        <v>149.42770673957122</v>
      </c>
      <c r="F21" s="14">
        <v>3.2241652267959151E-3</v>
      </c>
      <c r="G21" s="13">
        <v>14048.522978930097</v>
      </c>
      <c r="H21" s="15">
        <v>0.27270763200367165</v>
      </c>
    </row>
    <row r="22" spans="2:8" ht="14.25">
      <c r="B22" s="63"/>
      <c r="C22" s="13"/>
      <c r="D22" s="14"/>
      <c r="E22" s="13"/>
      <c r="F22" s="14"/>
      <c r="G22" s="13"/>
      <c r="H22" s="15"/>
    </row>
    <row r="23" spans="2:8" ht="15.75">
      <c r="B23" s="61" t="s">
        <v>38</v>
      </c>
      <c r="C23" s="10">
        <v>5445856.9903462464</v>
      </c>
      <c r="D23" s="25">
        <v>100</v>
      </c>
      <c r="E23" s="10">
        <v>2513972.8787839157</v>
      </c>
      <c r="F23" s="11">
        <v>46.163035188775268</v>
      </c>
      <c r="G23" s="10">
        <v>2931884.1115623154</v>
      </c>
      <c r="H23" s="12">
        <v>53.836964811224441</v>
      </c>
    </row>
    <row r="24" spans="2:8" ht="14.25">
      <c r="B24" s="62" t="s">
        <v>56</v>
      </c>
      <c r="C24" s="13">
        <v>1508007.1362734491</v>
      </c>
      <c r="D24" s="14">
        <v>27.690905929896083</v>
      </c>
      <c r="E24" s="13">
        <v>877463.5522665669</v>
      </c>
      <c r="F24" s="14">
        <v>34.903461356791659</v>
      </c>
      <c r="G24" s="13">
        <v>630543.5840068796</v>
      </c>
      <c r="H24" s="15">
        <v>21.506429313499751</v>
      </c>
    </row>
    <row r="25" spans="2:8" ht="14.25">
      <c r="B25" s="62" t="s">
        <v>57</v>
      </c>
      <c r="C25" s="13">
        <v>808172.05327102682</v>
      </c>
      <c r="D25" s="14">
        <v>14.840126259350109</v>
      </c>
      <c r="E25" s="13">
        <v>102863.27203328825</v>
      </c>
      <c r="F25" s="14">
        <v>4.0916619626798161</v>
      </c>
      <c r="G25" s="13">
        <v>705308.78123773797</v>
      </c>
      <c r="H25" s="15">
        <v>24.056502726565803</v>
      </c>
    </row>
    <row r="26" spans="2:8" ht="14.25">
      <c r="B26" s="62" t="s">
        <v>105</v>
      </c>
      <c r="C26" s="13">
        <v>2150434.6674888972</v>
      </c>
      <c r="D26" s="14">
        <v>39.487534676377415</v>
      </c>
      <c r="E26" s="13">
        <v>1084072.5453064654</v>
      </c>
      <c r="F26" s="14">
        <v>43.121887051974241</v>
      </c>
      <c r="G26" s="13">
        <v>1066362.122182451</v>
      </c>
      <c r="H26" s="15">
        <v>36.371223472888829</v>
      </c>
    </row>
    <row r="27" spans="2:8" ht="14.25">
      <c r="B27" s="62" t="s">
        <v>106</v>
      </c>
      <c r="C27" s="13">
        <v>463379.63694805314</v>
      </c>
      <c r="D27" s="14">
        <v>8.5088469596149192</v>
      </c>
      <c r="E27" s="13">
        <v>237823.83502741434</v>
      </c>
      <c r="F27" s="14">
        <v>9.4600795829769204</v>
      </c>
      <c r="G27" s="13">
        <v>225555.80192064165</v>
      </c>
      <c r="H27" s="15">
        <v>7.6932031873677822</v>
      </c>
    </row>
    <row r="28" spans="2:8" ht="14.25">
      <c r="B28" s="62" t="s">
        <v>58</v>
      </c>
      <c r="C28" s="13">
        <v>76901.919363914538</v>
      </c>
      <c r="D28" s="14">
        <v>1.4121178631799718</v>
      </c>
      <c r="E28" s="13">
        <v>35385.796687353752</v>
      </c>
      <c r="F28" s="14">
        <v>1.4075647747031752</v>
      </c>
      <c r="G28" s="13">
        <v>41516.122676560801</v>
      </c>
      <c r="H28" s="15">
        <v>1.4160219536930494</v>
      </c>
    </row>
    <row r="29" spans="2:8" ht="14.25">
      <c r="B29" s="62" t="s">
        <v>107</v>
      </c>
      <c r="C29" s="13">
        <v>109056.95862165382</v>
      </c>
      <c r="D29" s="14">
        <v>2.0025674345649684</v>
      </c>
      <c r="E29" s="13">
        <v>25369.746643674378</v>
      </c>
      <c r="F29" s="14">
        <v>1.0091495758675999</v>
      </c>
      <c r="G29" s="13">
        <v>83687.21197797943</v>
      </c>
      <c r="H29" s="15">
        <v>2.8543833519185369</v>
      </c>
    </row>
    <row r="30" spans="2:8" ht="14.25">
      <c r="B30" s="62" t="s">
        <v>108</v>
      </c>
      <c r="C30" s="13">
        <v>121593.49181728085</v>
      </c>
      <c r="D30" s="14">
        <v>2.2327705636197761</v>
      </c>
      <c r="E30" s="13">
        <v>58050.65118067227</v>
      </c>
      <c r="F30" s="14">
        <v>2.3091200255411315</v>
      </c>
      <c r="G30" s="13">
        <v>63542.840636608533</v>
      </c>
      <c r="H30" s="15">
        <v>2.1673039662794999</v>
      </c>
    </row>
    <row r="31" spans="2:8" ht="14.25">
      <c r="B31" s="62" t="s">
        <v>109</v>
      </c>
      <c r="C31" s="13">
        <v>85329.18349417123</v>
      </c>
      <c r="D31" s="14">
        <v>1.5668641987006349</v>
      </c>
      <c r="E31" s="13">
        <v>40840.126202807434</v>
      </c>
      <c r="F31" s="14">
        <v>1.6245253299058275</v>
      </c>
      <c r="G31" s="13">
        <v>44489.057291363926</v>
      </c>
      <c r="H31" s="15">
        <v>1.5174220944107168</v>
      </c>
    </row>
    <row r="32" spans="2:8" ht="14.25">
      <c r="B32" s="62" t="s">
        <v>111</v>
      </c>
      <c r="C32" s="13">
        <v>6681.7700260021647</v>
      </c>
      <c r="D32" s="14">
        <v>0.12269455547302831</v>
      </c>
      <c r="E32" s="13">
        <v>1958.8835603761381</v>
      </c>
      <c r="F32" s="14">
        <v>7.7919836642140264E-2</v>
      </c>
      <c r="G32" s="13">
        <v>4722.8864656260257</v>
      </c>
      <c r="H32" s="15">
        <v>0.16108707868092842</v>
      </c>
    </row>
    <row r="33" spans="2:8" ht="14.25">
      <c r="B33" s="62" t="s">
        <v>59</v>
      </c>
      <c r="C33" s="13">
        <v>58445.479992030268</v>
      </c>
      <c r="D33" s="14">
        <v>1.0732099666890871</v>
      </c>
      <c r="E33" s="13">
        <v>27650.262999967996</v>
      </c>
      <c r="F33" s="14">
        <v>1.0998632178300689</v>
      </c>
      <c r="G33" s="13">
        <v>30795.216992062215</v>
      </c>
      <c r="H33" s="15">
        <v>1.0503558742522174</v>
      </c>
    </row>
    <row r="34" spans="2:8" ht="14.25">
      <c r="B34" s="62" t="s">
        <v>60</v>
      </c>
      <c r="C34" s="13">
        <v>45230.624068149918</v>
      </c>
      <c r="D34" s="14">
        <v>0.83055108035942316</v>
      </c>
      <c r="E34" s="13">
        <v>22344.779168597248</v>
      </c>
      <c r="F34" s="14">
        <v>0.88882339810308886</v>
      </c>
      <c r="G34" s="13">
        <v>22885.844899552652</v>
      </c>
      <c r="H34" s="15">
        <v>0.78058490815851012</v>
      </c>
    </row>
    <row r="35" spans="2:8" ht="14.25">
      <c r="B35" s="62" t="s">
        <v>61</v>
      </c>
      <c r="C35" s="13">
        <v>12624.068981601384</v>
      </c>
      <c r="D35" s="14">
        <v>0.23181051217429691</v>
      </c>
      <c r="E35" s="13">
        <v>149.42770673957122</v>
      </c>
      <c r="F35" s="14">
        <v>5.9438869846461474E-3</v>
      </c>
      <c r="G35" s="13">
        <v>12474.641274861813</v>
      </c>
      <c r="H35" s="15">
        <v>0.42548207228472079</v>
      </c>
    </row>
    <row r="36" spans="2:8" ht="14.25">
      <c r="B36" s="63"/>
      <c r="C36" s="13"/>
      <c r="D36" s="14"/>
      <c r="E36" s="13"/>
      <c r="F36" s="14"/>
      <c r="G36" s="13"/>
      <c r="H36" s="15"/>
    </row>
    <row r="37" spans="2:8" ht="15.75">
      <c r="B37" s="61" t="s">
        <v>39</v>
      </c>
      <c r="C37" s="10">
        <v>4340255.9998961445</v>
      </c>
      <c r="D37" s="11">
        <v>100</v>
      </c>
      <c r="E37" s="10">
        <v>2120644.0291115991</v>
      </c>
      <c r="F37" s="11">
        <v>48.859883591252284</v>
      </c>
      <c r="G37" s="10">
        <v>2219611.9707845519</v>
      </c>
      <c r="H37" s="12">
        <v>51.140116408747872</v>
      </c>
    </row>
    <row r="38" spans="2:8" ht="14.25">
      <c r="B38" s="62" t="s">
        <v>56</v>
      </c>
      <c r="C38" s="13">
        <v>1110294.3810875148</v>
      </c>
      <c r="D38" s="14">
        <v>25.581310897654021</v>
      </c>
      <c r="E38" s="13">
        <v>763895.35007465305</v>
      </c>
      <c r="F38" s="14">
        <v>36.021856548676467</v>
      </c>
      <c r="G38" s="13">
        <v>346399.03101286333</v>
      </c>
      <c r="H38" s="15">
        <v>15.606287746340811</v>
      </c>
    </row>
    <row r="39" spans="2:8" ht="14.25">
      <c r="B39" s="62" t="s">
        <v>57</v>
      </c>
      <c r="C39" s="13">
        <v>719475.38142146822</v>
      </c>
      <c r="D39" s="14">
        <v>16.576795964078713</v>
      </c>
      <c r="E39" s="13">
        <v>61059.071092041377</v>
      </c>
      <c r="F39" s="14">
        <v>2.8792701770707287</v>
      </c>
      <c r="G39" s="13">
        <v>658416.31032942689</v>
      </c>
      <c r="H39" s="15">
        <v>29.663577192580231</v>
      </c>
    </row>
    <row r="40" spans="2:8" ht="14.25">
      <c r="B40" s="62" t="s">
        <v>105</v>
      </c>
      <c r="C40" s="13">
        <v>1809178.9827566172</v>
      </c>
      <c r="D40" s="14">
        <v>41.683692915807455</v>
      </c>
      <c r="E40" s="13">
        <v>964508.52197738155</v>
      </c>
      <c r="F40" s="14">
        <v>45.481868184234713</v>
      </c>
      <c r="G40" s="13">
        <v>844670.46077924652</v>
      </c>
      <c r="H40" s="15">
        <v>38.054870486244781</v>
      </c>
    </row>
    <row r="41" spans="2:8" ht="14.25">
      <c r="B41" s="62" t="s">
        <v>106</v>
      </c>
      <c r="C41" s="13">
        <v>358591.26851188886</v>
      </c>
      <c r="D41" s="14">
        <v>8.2619842820439473</v>
      </c>
      <c r="E41" s="13">
        <v>183701.64540513238</v>
      </c>
      <c r="F41" s="14">
        <v>8.6625403831726757</v>
      </c>
      <c r="G41" s="13">
        <v>174889.62310675558</v>
      </c>
      <c r="H41" s="15">
        <v>7.8792881552597898</v>
      </c>
    </row>
    <row r="42" spans="2:8" ht="14.25">
      <c r="B42" s="62" t="s">
        <v>58</v>
      </c>
      <c r="C42" s="13">
        <v>68579.866810826439</v>
      </c>
      <c r="D42" s="14">
        <v>1.5800880596090978</v>
      </c>
      <c r="E42" s="13">
        <v>25519.352871166939</v>
      </c>
      <c r="F42" s="14">
        <v>1.2033774891421902</v>
      </c>
      <c r="G42" s="13">
        <v>43060.513939659497</v>
      </c>
      <c r="H42" s="15">
        <v>1.9400018789968578</v>
      </c>
    </row>
    <row r="43" spans="2:8" ht="14.25">
      <c r="B43" s="62" t="s">
        <v>107</v>
      </c>
      <c r="C43" s="13">
        <v>83426.70621578701</v>
      </c>
      <c r="D43" s="14">
        <v>1.922160955892539</v>
      </c>
      <c r="E43" s="13">
        <v>29497.520521182825</v>
      </c>
      <c r="F43" s="14">
        <v>1.3909699183950366</v>
      </c>
      <c r="G43" s="13">
        <v>53929.185694604166</v>
      </c>
      <c r="H43" s="15">
        <v>2.4296672753815689</v>
      </c>
    </row>
    <row r="44" spans="2:8" ht="14.25">
      <c r="B44" s="62" t="s">
        <v>108</v>
      </c>
      <c r="C44" s="13">
        <v>85142.303668360502</v>
      </c>
      <c r="D44" s="14">
        <v>1.9616885195342815</v>
      </c>
      <c r="E44" s="13">
        <v>43542.587140224372</v>
      </c>
      <c r="F44" s="14">
        <v>2.0532718618723416</v>
      </c>
      <c r="G44" s="13">
        <v>41599.716528136145</v>
      </c>
      <c r="H44" s="15">
        <v>1.8741886904417877</v>
      </c>
    </row>
    <row r="45" spans="2:8" ht="14.25">
      <c r="B45" s="62" t="s">
        <v>109</v>
      </c>
      <c r="C45" s="13">
        <v>56092.129537929992</v>
      </c>
      <c r="D45" s="14">
        <v>1.2923691491762741</v>
      </c>
      <c r="E45" s="13">
        <v>27515.764043235227</v>
      </c>
      <c r="F45" s="14">
        <v>1.2975192283809367</v>
      </c>
      <c r="G45" s="13">
        <v>28576.365494694772</v>
      </c>
      <c r="H45" s="15">
        <v>1.2874487014319926</v>
      </c>
    </row>
    <row r="46" spans="2:8" ht="14.25">
      <c r="B46" s="62" t="s">
        <v>111</v>
      </c>
      <c r="C46" s="13">
        <v>967.96115430349391</v>
      </c>
      <c r="D46" s="14">
        <v>2.2301936897884726E-2</v>
      </c>
      <c r="E46" s="13">
        <v>0</v>
      </c>
      <c r="F46" s="14">
        <v>0</v>
      </c>
      <c r="G46" s="13">
        <v>967.96115430349391</v>
      </c>
      <c r="H46" s="15">
        <v>4.3609476207742512E-2</v>
      </c>
    </row>
    <row r="47" spans="2:8" ht="14.25">
      <c r="B47" s="62" t="s">
        <v>59</v>
      </c>
      <c r="C47" s="13">
        <v>24800.914200510852</v>
      </c>
      <c r="D47" s="14">
        <v>0.57141593033001503</v>
      </c>
      <c r="E47" s="13">
        <v>10840.523289789247</v>
      </c>
      <c r="F47" s="14">
        <v>0.51119014511505101</v>
      </c>
      <c r="G47" s="13">
        <v>13960.390910721608</v>
      </c>
      <c r="H47" s="15">
        <v>0.6289563714051839</v>
      </c>
    </row>
    <row r="48" spans="2:8" ht="14.25">
      <c r="B48" s="62" t="s">
        <v>60</v>
      </c>
      <c r="C48" s="13">
        <v>22132.222826886151</v>
      </c>
      <c r="D48" s="14">
        <v>0.50992897256327141</v>
      </c>
      <c r="E48" s="13">
        <v>10563.692696805185</v>
      </c>
      <c r="F48" s="14">
        <v>0.49813606394047327</v>
      </c>
      <c r="G48" s="13">
        <v>11568.530130080972</v>
      </c>
      <c r="H48" s="15">
        <v>0.52119605959738624</v>
      </c>
    </row>
    <row r="49" spans="2:8" ht="14.25">
      <c r="B49" s="62" t="s">
        <v>61</v>
      </c>
      <c r="C49" s="13">
        <v>1573.881704068282</v>
      </c>
      <c r="D49" s="14">
        <v>3.626241641290151E-2</v>
      </c>
      <c r="E49" s="13">
        <v>0</v>
      </c>
      <c r="F49" s="14">
        <v>0</v>
      </c>
      <c r="G49" s="13">
        <v>1573.881704068282</v>
      </c>
      <c r="H49" s="15">
        <v>7.090796611229179E-2</v>
      </c>
    </row>
    <row r="50" spans="2:8" ht="14.25">
      <c r="B50" s="64"/>
      <c r="C50" s="16"/>
      <c r="D50" s="17"/>
      <c r="E50" s="16"/>
      <c r="F50" s="17"/>
      <c r="G50" s="16"/>
      <c r="H50" s="18"/>
    </row>
    <row r="51" spans="2:8" ht="15" customHeight="1">
      <c r="B51" s="58" t="s">
        <v>53</v>
      </c>
      <c r="C51" s="24"/>
      <c r="D51" s="24"/>
      <c r="E51" s="24"/>
      <c r="F51" s="24"/>
      <c r="G51" s="24"/>
      <c r="H51" s="24"/>
    </row>
    <row r="52" spans="2:8" ht="14.25">
      <c r="B52" s="28" t="s">
        <v>41</v>
      </c>
      <c r="C52" s="23"/>
      <c r="D52" s="23"/>
      <c r="E52" s="23"/>
      <c r="F52" s="23"/>
      <c r="G52" s="23"/>
      <c r="H52" s="23"/>
    </row>
    <row r="53" spans="2:8">
      <c r="B53" s="28" t="s">
        <v>42</v>
      </c>
    </row>
    <row r="54" spans="2:8" ht="15.75">
      <c r="B54" s="27" t="s">
        <v>43</v>
      </c>
    </row>
  </sheetData>
  <mergeCells count="1">
    <mergeCell ref="B5:B7"/>
  </mergeCells>
  <hyperlinks>
    <hyperlink ref="I2" location="ÍNDICE!A1" display="Regresar" xr:uid="{7E85565B-57B6-4AB9-8466-C4ECC2F5A268}"/>
  </hyperlinks>
  <printOptions horizontalCentered="1"/>
  <pageMargins left="0.23622047244094491" right="0.23622047244094491" top="0.74803149606299213" bottom="0.74803149606299213" header="0.31496062992125984" footer="0.31496062992125984"/>
  <pageSetup scale="66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DF201-9683-410B-846F-2CC85C81C8CC}">
  <sheetPr>
    <pageSetUpPr fitToPage="1"/>
  </sheetPr>
  <dimension ref="A1:I33"/>
  <sheetViews>
    <sheetView showGridLines="0" zoomScale="85" zoomScaleNormal="85" workbookViewId="0">
      <pane ySplit="7" topLeftCell="A8" activePane="bottomLeft" state="frozen"/>
      <selection pane="bottomLeft"/>
    </sheetView>
  </sheetViews>
  <sheetFormatPr baseColWidth="10" defaultColWidth="0" defaultRowHeight="15" zeroHeight="1"/>
  <cols>
    <col min="1" max="1" width="6.125" customWidth="1"/>
    <col min="2" max="2" width="30.75" style="4" customWidth="1"/>
    <col min="3" max="8" width="12.75" style="4" customWidth="1"/>
    <col min="9" max="9" width="6.625" customWidth="1"/>
    <col min="10" max="10" width="11.375" hidden="1" customWidth="1"/>
    <col min="11" max="16384" width="11.375" hidden="1"/>
  </cols>
  <sheetData>
    <row r="1" spans="2:9"/>
    <row r="2" spans="2:9" ht="17.25">
      <c r="B2" s="78" t="s">
        <v>97</v>
      </c>
      <c r="C2" s="79"/>
      <c r="D2" s="79"/>
      <c r="E2" s="79"/>
      <c r="F2" s="79"/>
      <c r="G2" s="79"/>
      <c r="H2" s="79"/>
      <c r="I2" s="57" t="s">
        <v>93</v>
      </c>
    </row>
    <row r="3" spans="2:9" ht="17.25">
      <c r="B3" s="84" t="s">
        <v>98</v>
      </c>
      <c r="C3" s="85"/>
      <c r="D3" s="85"/>
      <c r="E3" s="85"/>
      <c r="F3" s="85"/>
      <c r="G3" s="85"/>
      <c r="H3" s="85"/>
      <c r="I3" s="57"/>
    </row>
    <row r="4" spans="2:9" ht="17.25">
      <c r="B4" s="82" t="s">
        <v>95</v>
      </c>
      <c r="C4" s="81"/>
      <c r="D4" s="81"/>
      <c r="E4" s="81"/>
      <c r="F4" s="81"/>
      <c r="G4" s="81"/>
      <c r="H4" s="81"/>
      <c r="I4" s="57"/>
    </row>
    <row r="5" spans="2:9" ht="15" customHeight="1">
      <c r="B5" s="119" t="s">
        <v>62</v>
      </c>
      <c r="C5" s="120" t="s">
        <v>10</v>
      </c>
      <c r="D5" s="120"/>
      <c r="E5" s="120"/>
      <c r="F5" s="120"/>
      <c r="G5" s="120"/>
      <c r="H5" s="120"/>
    </row>
    <row r="6" spans="2:9">
      <c r="B6" s="119"/>
      <c r="C6" s="120" t="s">
        <v>11</v>
      </c>
      <c r="D6" s="120"/>
      <c r="E6" s="120" t="s">
        <v>12</v>
      </c>
      <c r="F6" s="120"/>
      <c r="G6" s="120" t="s">
        <v>13</v>
      </c>
      <c r="H6" s="120"/>
    </row>
    <row r="7" spans="2:9">
      <c r="B7" s="119"/>
      <c r="C7" s="56" t="s">
        <v>14</v>
      </c>
      <c r="D7" s="56" t="s">
        <v>15</v>
      </c>
      <c r="E7" s="56" t="s">
        <v>14</v>
      </c>
      <c r="F7" s="56" t="s">
        <v>15</v>
      </c>
      <c r="G7" s="56" t="s">
        <v>14</v>
      </c>
      <c r="H7" s="56" t="s">
        <v>15</v>
      </c>
    </row>
    <row r="8" spans="2:9">
      <c r="B8" s="65"/>
      <c r="C8" s="8"/>
      <c r="D8" s="8"/>
      <c r="E8" s="8"/>
      <c r="F8" s="8"/>
      <c r="G8" s="8"/>
      <c r="H8" s="9"/>
    </row>
    <row r="9" spans="2:9" ht="15.75">
      <c r="B9" s="61" t="s">
        <v>17</v>
      </c>
      <c r="C9" s="10">
        <v>7860730.6407651156</v>
      </c>
      <c r="D9" s="11">
        <v>100</v>
      </c>
      <c r="E9" s="10">
        <v>3661001.9626360433</v>
      </c>
      <c r="F9" s="11">
        <v>46.573303805251662</v>
      </c>
      <c r="G9" s="10">
        <v>4199728.6781290043</v>
      </c>
      <c r="H9" s="12">
        <v>53.426696194747471</v>
      </c>
    </row>
    <row r="10" spans="2:9" ht="14.25">
      <c r="B10" s="62" t="s">
        <v>63</v>
      </c>
      <c r="C10" s="13">
        <v>1535589.1944328619</v>
      </c>
      <c r="D10" s="14">
        <v>19.534942292379544</v>
      </c>
      <c r="E10" s="13">
        <v>746724.77087537793</v>
      </c>
      <c r="F10" s="14">
        <v>20.396732328919899</v>
      </c>
      <c r="G10" s="13">
        <v>788864.42355748115</v>
      </c>
      <c r="H10" s="15">
        <v>18.783699710547094</v>
      </c>
    </row>
    <row r="11" spans="2:9" ht="14.25">
      <c r="B11" s="62" t="s">
        <v>64</v>
      </c>
      <c r="C11" s="13">
        <v>2075595.4607805726</v>
      </c>
      <c r="D11" s="14">
        <v>26.404612441707414</v>
      </c>
      <c r="E11" s="13">
        <v>1009761.2595337328</v>
      </c>
      <c r="F11" s="14">
        <v>27.581554717514301</v>
      </c>
      <c r="G11" s="13">
        <v>1065834.2012468544</v>
      </c>
      <c r="H11" s="15">
        <v>25.378644263316737</v>
      </c>
    </row>
    <row r="12" spans="2:9" ht="14.25">
      <c r="B12" s="62" t="s">
        <v>65</v>
      </c>
      <c r="C12" s="13">
        <v>326049.71469985403</v>
      </c>
      <c r="D12" s="14">
        <v>4.1478296306069371</v>
      </c>
      <c r="E12" s="13">
        <v>73977.047216096267</v>
      </c>
      <c r="F12" s="14">
        <v>2.0206776169775753</v>
      </c>
      <c r="G12" s="13">
        <v>252072.6674837583</v>
      </c>
      <c r="H12" s="15">
        <v>6.0021179176759976</v>
      </c>
    </row>
    <row r="13" spans="2:9" ht="14.25">
      <c r="B13" s="62" t="s">
        <v>66</v>
      </c>
      <c r="C13" s="13">
        <v>268795.81674531597</v>
      </c>
      <c r="D13" s="14">
        <v>3.4194762424673675</v>
      </c>
      <c r="E13" s="13">
        <v>86676.638866808353</v>
      </c>
      <c r="F13" s="14">
        <v>2.3675660311418758</v>
      </c>
      <c r="G13" s="13">
        <v>182119.17787850765</v>
      </c>
      <c r="H13" s="15">
        <v>4.336451038538101</v>
      </c>
    </row>
    <row r="14" spans="2:9" ht="14.25">
      <c r="B14" s="62" t="s">
        <v>67</v>
      </c>
      <c r="C14" s="13">
        <v>3654700.4541064748</v>
      </c>
      <c r="D14" s="14">
        <v>46.49313939283828</v>
      </c>
      <c r="E14" s="13">
        <v>1743862.2461440621</v>
      </c>
      <c r="F14" s="14">
        <v>47.633469305447278</v>
      </c>
      <c r="G14" s="13">
        <v>1910838.2079624417</v>
      </c>
      <c r="H14" s="15">
        <v>45.499087069922993</v>
      </c>
    </row>
    <row r="15" spans="2:9" ht="14.25">
      <c r="B15" s="63"/>
      <c r="C15" s="13"/>
      <c r="D15" s="14"/>
      <c r="E15" s="13"/>
      <c r="F15" s="14"/>
      <c r="G15" s="13"/>
      <c r="H15" s="15"/>
    </row>
    <row r="16" spans="2:9" ht="15.75">
      <c r="B16" s="61" t="s">
        <v>38</v>
      </c>
      <c r="C16" s="10">
        <v>4441360.8733568927</v>
      </c>
      <c r="D16" s="11">
        <v>100</v>
      </c>
      <c r="E16" s="10">
        <v>2005365.8888015118</v>
      </c>
      <c r="F16" s="11">
        <v>45.152059154468247</v>
      </c>
      <c r="G16" s="10">
        <v>2435994.984555379</v>
      </c>
      <c r="H16" s="12">
        <v>54.84794084553171</v>
      </c>
    </row>
    <row r="17" spans="2:8" ht="14.25">
      <c r="B17" s="62" t="s">
        <v>63</v>
      </c>
      <c r="C17" s="13">
        <v>841566.11554387212</v>
      </c>
      <c r="D17" s="14">
        <v>18.948384054813253</v>
      </c>
      <c r="E17" s="13">
        <v>409529.23763711582</v>
      </c>
      <c r="F17" s="14">
        <v>20.421671672188815</v>
      </c>
      <c r="G17" s="13">
        <v>432036.87790675357</v>
      </c>
      <c r="H17" s="15">
        <v>17.735540534604567</v>
      </c>
    </row>
    <row r="18" spans="2:8" ht="14.25">
      <c r="B18" s="62" t="s">
        <v>64</v>
      </c>
      <c r="C18" s="13">
        <v>1079115.1312282542</v>
      </c>
      <c r="D18" s="14">
        <v>24.296947759902061</v>
      </c>
      <c r="E18" s="13">
        <v>521768.42195509607</v>
      </c>
      <c r="F18" s="14">
        <v>26.018614601394564</v>
      </c>
      <c r="G18" s="13">
        <v>557346.70927315706</v>
      </c>
      <c r="H18" s="15">
        <v>22.879632873090035</v>
      </c>
    </row>
    <row r="19" spans="2:8" ht="14.25">
      <c r="B19" s="62" t="s">
        <v>65</v>
      </c>
      <c r="C19" s="13">
        <v>194869.98900717311</v>
      </c>
      <c r="D19" s="14">
        <v>4.3876188979862256</v>
      </c>
      <c r="E19" s="13">
        <v>39250.999222186947</v>
      </c>
      <c r="F19" s="14">
        <v>1.9572986376887531</v>
      </c>
      <c r="G19" s="13">
        <v>155618.98978498657</v>
      </c>
      <c r="H19" s="15">
        <v>6.3883132260795827</v>
      </c>
    </row>
    <row r="20" spans="2:8" ht="14.25">
      <c r="B20" s="62" t="s">
        <v>66</v>
      </c>
      <c r="C20" s="13">
        <v>180958.57874569317</v>
      </c>
      <c r="D20" s="14">
        <v>4.0743948511646186</v>
      </c>
      <c r="E20" s="13">
        <v>52675.12980858532</v>
      </c>
      <c r="F20" s="14">
        <v>2.6267091757537631</v>
      </c>
      <c r="G20" s="13">
        <v>128283.44893710788</v>
      </c>
      <c r="H20" s="15">
        <v>5.2661622766239953</v>
      </c>
    </row>
    <row r="21" spans="2:8" ht="14.25">
      <c r="B21" s="62" t="s">
        <v>67</v>
      </c>
      <c r="C21" s="13">
        <v>2144851.0588319045</v>
      </c>
      <c r="D21" s="14">
        <v>48.292654436133944</v>
      </c>
      <c r="E21" s="13">
        <v>982142.100178528</v>
      </c>
      <c r="F21" s="14">
        <v>48.975705912974114</v>
      </c>
      <c r="G21" s="13">
        <v>1162708.9586533809</v>
      </c>
      <c r="H21" s="15">
        <v>47.730351089602102</v>
      </c>
    </row>
    <row r="22" spans="2:8" ht="14.25">
      <c r="B22" s="63"/>
      <c r="C22" s="13"/>
      <c r="D22" s="14"/>
      <c r="E22" s="13"/>
      <c r="F22" s="14"/>
      <c r="G22" s="13"/>
      <c r="H22" s="15"/>
    </row>
    <row r="23" spans="2:8" ht="15.75">
      <c r="B23" s="61" t="s">
        <v>39</v>
      </c>
      <c r="C23" s="10">
        <v>3419369.7674081842</v>
      </c>
      <c r="D23" s="11">
        <v>100</v>
      </c>
      <c r="E23" s="10">
        <v>1655636.0738345576</v>
      </c>
      <c r="F23" s="11">
        <v>48.419334159624903</v>
      </c>
      <c r="G23" s="10">
        <v>1763733.6935736467</v>
      </c>
      <c r="H23" s="12">
        <v>51.580665840375687</v>
      </c>
    </row>
    <row r="24" spans="2:8" ht="14.25">
      <c r="B24" s="62" t="s">
        <v>63</v>
      </c>
      <c r="C24" s="13">
        <v>694023.07888898801</v>
      </c>
      <c r="D24" s="14">
        <v>20.296812749065278</v>
      </c>
      <c r="E24" s="13">
        <v>337195.53323826252</v>
      </c>
      <c r="F24" s="14">
        <v>20.366524900444844</v>
      </c>
      <c r="G24" s="13">
        <v>356827.54565072706</v>
      </c>
      <c r="H24" s="15">
        <v>20.231373191478202</v>
      </c>
    </row>
    <row r="25" spans="2:8" ht="14.25">
      <c r="B25" s="62" t="s">
        <v>64</v>
      </c>
      <c r="C25" s="13">
        <v>996480.32955233066</v>
      </c>
      <c r="D25" s="14">
        <v>29.142222027296082</v>
      </c>
      <c r="E25" s="13">
        <v>487992.83757863514</v>
      </c>
      <c r="F25" s="14">
        <v>29.474643932371741</v>
      </c>
      <c r="G25" s="13">
        <v>508487.4919736961</v>
      </c>
      <c r="H25" s="15">
        <v>28.830173955763556</v>
      </c>
    </row>
    <row r="26" spans="2:8" ht="14.25">
      <c r="B26" s="62" t="s">
        <v>65</v>
      </c>
      <c r="C26" s="13">
        <v>131179.7256926813</v>
      </c>
      <c r="D26" s="14">
        <v>3.8363714548518391</v>
      </c>
      <c r="E26" s="13">
        <v>34726.047993909342</v>
      </c>
      <c r="F26" s="14">
        <v>2.0974445134842723</v>
      </c>
      <c r="G26" s="13">
        <v>96453.677698771935</v>
      </c>
      <c r="H26" s="15">
        <v>5.468721159561178</v>
      </c>
    </row>
    <row r="27" spans="2:8" ht="14.25">
      <c r="B27" s="62" t="s">
        <v>66</v>
      </c>
      <c r="C27" s="13">
        <v>87837.237999622783</v>
      </c>
      <c r="D27" s="14">
        <v>2.5688136696079438</v>
      </c>
      <c r="E27" s="13">
        <v>34001.509058223011</v>
      </c>
      <c r="F27" s="14">
        <v>2.0536825450700271</v>
      </c>
      <c r="G27" s="13">
        <v>53835.728941399735</v>
      </c>
      <c r="H27" s="15">
        <v>3.0523728801891123</v>
      </c>
    </row>
    <row r="28" spans="2:8" ht="14.25">
      <c r="B28" s="62" t="s">
        <v>67</v>
      </c>
      <c r="C28" s="13">
        <v>1509849.3952745895</v>
      </c>
      <c r="D28" s="14">
        <v>44.15578009917968</v>
      </c>
      <c r="E28" s="13">
        <v>761720.14596553624</v>
      </c>
      <c r="F28" s="14">
        <v>46.007704108629646</v>
      </c>
      <c r="G28" s="13">
        <v>748129.24930905714</v>
      </c>
      <c r="H28" s="15">
        <v>42.417358813008249</v>
      </c>
    </row>
    <row r="29" spans="2:8" ht="14.25">
      <c r="B29" s="64"/>
      <c r="C29" s="16"/>
      <c r="D29" s="17"/>
      <c r="E29" s="16"/>
      <c r="F29" s="17"/>
      <c r="G29" s="16"/>
      <c r="H29" s="18"/>
    </row>
    <row r="30" spans="2:8" ht="15" customHeight="1">
      <c r="B30" s="58" t="s">
        <v>53</v>
      </c>
      <c r="C30" s="24"/>
      <c r="D30" s="24"/>
      <c r="E30" s="24"/>
      <c r="F30" s="24"/>
      <c r="G30" s="24"/>
      <c r="H30" s="24"/>
    </row>
    <row r="31" spans="2:8" ht="14.25">
      <c r="B31" s="28" t="s">
        <v>41</v>
      </c>
      <c r="C31" s="23"/>
      <c r="D31" s="23"/>
      <c r="E31" s="23"/>
      <c r="F31" s="23"/>
      <c r="G31" s="23"/>
      <c r="H31" s="23"/>
    </row>
    <row r="32" spans="2:8">
      <c r="B32" s="28" t="s">
        <v>42</v>
      </c>
    </row>
    <row r="33" spans="2:2" ht="15.75">
      <c r="B33" s="27" t="s">
        <v>43</v>
      </c>
    </row>
  </sheetData>
  <mergeCells count="5">
    <mergeCell ref="B5:B7"/>
    <mergeCell ref="C5:H5"/>
    <mergeCell ref="C6:D6"/>
    <mergeCell ref="E6:F6"/>
    <mergeCell ref="G6:H6"/>
  </mergeCells>
  <hyperlinks>
    <hyperlink ref="I2" location="ÍNDICE!A1" display="Regresar" xr:uid="{F52FD91B-C3E7-45F2-B1EA-BFEC32C6D95E}"/>
  </hyperlinks>
  <printOptions horizontalCentered="1"/>
  <pageMargins left="0.23622047244094491" right="0.23622047244094491" top="0.94488188976377963" bottom="0.74803149606299213" header="0.31496062992125984" footer="0.31496062992125984"/>
  <pageSetup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9F27A-6984-4E65-97C9-DFC5BC025825}">
  <sheetPr>
    <pageSetUpPr fitToPage="1"/>
  </sheetPr>
  <dimension ref="A1:L39"/>
  <sheetViews>
    <sheetView showGridLines="0" zoomScale="85" zoomScaleNormal="85" zoomScaleSheetLayoutView="78" workbookViewId="0">
      <pane ySplit="5" topLeftCell="A6" activePane="bottomLeft" state="frozen"/>
      <selection pane="bottomLeft"/>
    </sheetView>
  </sheetViews>
  <sheetFormatPr baseColWidth="10" defaultColWidth="0" defaultRowHeight="15" zeroHeight="1"/>
  <cols>
    <col min="1" max="1" width="6.125" customWidth="1"/>
    <col min="2" max="2" width="30.75" style="4" customWidth="1"/>
    <col min="3" max="3" width="15.25" style="4" customWidth="1"/>
    <col min="4" max="5" width="13.625" style="4" customWidth="1"/>
    <col min="6" max="6" width="15.125" style="4" customWidth="1"/>
    <col min="7" max="8" width="14.625" style="4" customWidth="1"/>
    <col min="9" max="9" width="14" style="4" customWidth="1"/>
    <col min="10" max="10" width="14.125" style="4" customWidth="1"/>
    <col min="11" max="11" width="7.25" customWidth="1"/>
    <col min="12" max="12" width="11.375" hidden="1" customWidth="1"/>
    <col min="13" max="16384" width="11.375" hidden="1"/>
  </cols>
  <sheetData>
    <row r="1" spans="2:12"/>
    <row r="2" spans="2:12" ht="15" customHeight="1">
      <c r="B2" s="86" t="s">
        <v>99</v>
      </c>
      <c r="C2" s="87"/>
      <c r="D2" s="87"/>
      <c r="E2" s="87"/>
      <c r="F2" s="87"/>
      <c r="G2" s="87"/>
      <c r="H2" s="87"/>
      <c r="I2" s="88"/>
      <c r="J2" s="89"/>
      <c r="K2" s="57" t="s">
        <v>93</v>
      </c>
    </row>
    <row r="3" spans="2:12" ht="26.25" customHeight="1">
      <c r="B3" s="90" t="s">
        <v>100</v>
      </c>
      <c r="C3" s="85"/>
      <c r="D3" s="91"/>
      <c r="E3" s="91"/>
      <c r="F3" s="91"/>
      <c r="G3" s="91"/>
      <c r="H3" s="91"/>
      <c r="I3" s="92"/>
      <c r="J3" s="93"/>
    </row>
    <row r="4" spans="2:12">
      <c r="B4" s="121" t="s">
        <v>9</v>
      </c>
      <c r="C4" s="124" t="s">
        <v>110</v>
      </c>
      <c r="D4" s="125" t="s">
        <v>10</v>
      </c>
      <c r="E4" s="126"/>
      <c r="F4" s="122" t="s">
        <v>115</v>
      </c>
      <c r="G4" s="122"/>
      <c r="H4" s="122"/>
      <c r="I4" s="122"/>
      <c r="J4" s="122"/>
    </row>
    <row r="5" spans="2:12">
      <c r="B5" s="119"/>
      <c r="C5" s="121"/>
      <c r="D5" s="56" t="s">
        <v>12</v>
      </c>
      <c r="E5" s="56" t="s">
        <v>13</v>
      </c>
      <c r="F5" s="59">
        <v>1</v>
      </c>
      <c r="G5" s="59">
        <v>2</v>
      </c>
      <c r="H5" s="59">
        <v>3</v>
      </c>
      <c r="I5" s="59">
        <v>4</v>
      </c>
      <c r="J5" s="59">
        <v>5</v>
      </c>
    </row>
    <row r="6" spans="2:12">
      <c r="B6" s="65"/>
      <c r="C6" s="101"/>
      <c r="D6" s="105"/>
      <c r="E6" s="106"/>
      <c r="F6" s="20"/>
      <c r="G6" s="20"/>
      <c r="H6" s="20"/>
      <c r="I6" s="20"/>
      <c r="J6" s="77"/>
      <c r="L6" s="22"/>
    </row>
    <row r="7" spans="2:12" ht="14.25">
      <c r="B7" s="61" t="s">
        <v>68</v>
      </c>
      <c r="C7" s="102">
        <v>9786112.9902422745</v>
      </c>
      <c r="D7" s="107">
        <v>4634616.9078955138</v>
      </c>
      <c r="E7" s="7">
        <v>5151496.0823468827</v>
      </c>
      <c r="F7" s="3">
        <v>2273810.7987868479</v>
      </c>
      <c r="G7" s="3">
        <v>2244049.3876924347</v>
      </c>
      <c r="H7" s="3">
        <v>2016582.6375875231</v>
      </c>
      <c r="I7" s="3">
        <v>1772026.1949996308</v>
      </c>
      <c r="J7" s="7">
        <v>1479643.9711759542</v>
      </c>
    </row>
    <row r="8" spans="2:12" ht="14.25">
      <c r="B8" s="63"/>
      <c r="C8" s="103"/>
      <c r="D8" s="108"/>
      <c r="E8" s="5"/>
      <c r="F8" s="1"/>
      <c r="G8" s="1"/>
      <c r="H8" s="1"/>
      <c r="I8" s="1"/>
      <c r="J8" s="5"/>
    </row>
    <row r="9" spans="2:12" ht="14.25">
      <c r="B9" s="66" t="s">
        <v>69</v>
      </c>
      <c r="C9" s="103"/>
      <c r="D9" s="108"/>
      <c r="E9" s="5"/>
      <c r="F9" s="1"/>
      <c r="G9" s="1"/>
      <c r="H9" s="1"/>
      <c r="I9" s="1"/>
      <c r="J9" s="5"/>
    </row>
    <row r="10" spans="2:12" ht="14.25">
      <c r="B10" s="66" t="s">
        <v>45</v>
      </c>
      <c r="C10" s="102">
        <v>5445856.9903462464</v>
      </c>
      <c r="D10" s="107">
        <v>2513972.8787839157</v>
      </c>
      <c r="E10" s="7">
        <v>2931884.1115623154</v>
      </c>
      <c r="F10" s="3">
        <v>759374.66639966285</v>
      </c>
      <c r="G10" s="3">
        <v>1058175.7403109442</v>
      </c>
      <c r="H10" s="3">
        <v>1276525.4705417354</v>
      </c>
      <c r="I10" s="3">
        <v>1215233.9927222948</v>
      </c>
      <c r="J10" s="7">
        <v>1136547.1203716258</v>
      </c>
    </row>
    <row r="11" spans="2:12" ht="14.25">
      <c r="B11" s="67" t="s">
        <v>70</v>
      </c>
      <c r="C11" s="103">
        <v>1237919.527908067</v>
      </c>
      <c r="D11" s="108">
        <v>573461.39331057481</v>
      </c>
      <c r="E11" s="5">
        <v>664458.13459748367</v>
      </c>
      <c r="F11" s="1">
        <v>170966.56563654024</v>
      </c>
      <c r="G11" s="1">
        <v>205397.46436956426</v>
      </c>
      <c r="H11" s="1">
        <v>268050.9182300836</v>
      </c>
      <c r="I11" s="1">
        <v>258635.15387820799</v>
      </c>
      <c r="J11" s="5">
        <v>334869.42579366959</v>
      </c>
    </row>
    <row r="12" spans="2:12" ht="14.25">
      <c r="B12" s="67" t="s">
        <v>71</v>
      </c>
      <c r="C12" s="103">
        <v>1536944.1343598217</v>
      </c>
      <c r="D12" s="108">
        <v>708862.32967009407</v>
      </c>
      <c r="E12" s="5">
        <v>828081.80468972703</v>
      </c>
      <c r="F12" s="1">
        <v>144845.27821825948</v>
      </c>
      <c r="G12" s="1">
        <v>245872.3874151193</v>
      </c>
      <c r="H12" s="1">
        <v>386239.21362060792</v>
      </c>
      <c r="I12" s="1">
        <v>432303.77839605149</v>
      </c>
      <c r="J12" s="5">
        <v>327683.47670978564</v>
      </c>
    </row>
    <row r="13" spans="2:12" ht="14.25">
      <c r="B13" s="67" t="s">
        <v>72</v>
      </c>
      <c r="C13" s="103">
        <v>487315.4710152534</v>
      </c>
      <c r="D13" s="108">
        <v>231552.50519560307</v>
      </c>
      <c r="E13" s="5">
        <v>255762.96581965315</v>
      </c>
      <c r="F13" s="1">
        <v>87270.32379465655</v>
      </c>
      <c r="G13" s="1">
        <v>121513.23667839183</v>
      </c>
      <c r="H13" s="1">
        <v>116007.94609210866</v>
      </c>
      <c r="I13" s="1">
        <v>77654.848015122916</v>
      </c>
      <c r="J13" s="5">
        <v>84869.116434974305</v>
      </c>
    </row>
    <row r="14" spans="2:12" ht="14.25">
      <c r="B14" s="67" t="s">
        <v>73</v>
      </c>
      <c r="C14" s="103">
        <v>487191.46738190908</v>
      </c>
      <c r="D14" s="108">
        <v>225353.21849110219</v>
      </c>
      <c r="E14" s="5">
        <v>261838.24889080552</v>
      </c>
      <c r="F14" s="1">
        <v>99836.189148533769</v>
      </c>
      <c r="G14" s="1">
        <v>123381.60667620262</v>
      </c>
      <c r="H14" s="1">
        <v>112833.31483234544</v>
      </c>
      <c r="I14" s="1">
        <v>97838.779486666972</v>
      </c>
      <c r="J14" s="5">
        <v>53301.577238159443</v>
      </c>
    </row>
    <row r="15" spans="2:12" ht="14.25">
      <c r="B15" s="67" t="s">
        <v>74</v>
      </c>
      <c r="C15" s="103">
        <v>693224.15939612943</v>
      </c>
      <c r="D15" s="108">
        <v>315776.25733498909</v>
      </c>
      <c r="E15" s="5">
        <v>377447.90206113248</v>
      </c>
      <c r="F15" s="1">
        <v>117353.44447388899</v>
      </c>
      <c r="G15" s="1">
        <v>151925.46152128122</v>
      </c>
      <c r="H15" s="1">
        <v>149429.25761084547</v>
      </c>
      <c r="I15" s="1">
        <v>144877.72583542138</v>
      </c>
      <c r="J15" s="5">
        <v>129638.26995468723</v>
      </c>
    </row>
    <row r="16" spans="2:12" ht="14.25">
      <c r="B16" s="67" t="s">
        <v>75</v>
      </c>
      <c r="C16" s="103">
        <v>340291.23035211244</v>
      </c>
      <c r="D16" s="108">
        <v>152683.15607151311</v>
      </c>
      <c r="E16" s="5">
        <v>187608.07428060137</v>
      </c>
      <c r="F16" s="1">
        <v>65272.540429246124</v>
      </c>
      <c r="G16" s="1">
        <v>69350.387328007491</v>
      </c>
      <c r="H16" s="1">
        <v>77474.692214566079</v>
      </c>
      <c r="I16" s="1">
        <v>64474.065958328385</v>
      </c>
      <c r="J16" s="5">
        <v>63719.544421965962</v>
      </c>
    </row>
    <row r="17" spans="2:10" ht="14.25">
      <c r="B17" s="67" t="s">
        <v>76</v>
      </c>
      <c r="C17" s="103">
        <v>387532.99996183597</v>
      </c>
      <c r="D17" s="108">
        <v>173426.84556794641</v>
      </c>
      <c r="E17" s="5">
        <v>214106.15439388974</v>
      </c>
      <c r="F17" s="1">
        <v>51177.369999991643</v>
      </c>
      <c r="G17" s="1">
        <v>91257.702978442219</v>
      </c>
      <c r="H17" s="1">
        <v>92192.671311800063</v>
      </c>
      <c r="I17" s="1">
        <v>78688.22825612704</v>
      </c>
      <c r="J17" s="5">
        <v>74217.027415476041</v>
      </c>
    </row>
    <row r="18" spans="2:10" ht="14.25">
      <c r="B18" s="67" t="s">
        <v>77</v>
      </c>
      <c r="C18" s="103">
        <v>275437.99997111881</v>
      </c>
      <c r="D18" s="108">
        <v>132857.17314209434</v>
      </c>
      <c r="E18" s="5">
        <v>142580.82682902223</v>
      </c>
      <c r="F18" s="1">
        <v>22652.954698545072</v>
      </c>
      <c r="G18" s="1">
        <v>49477.493343931084</v>
      </c>
      <c r="H18" s="1">
        <v>74297.456629376422</v>
      </c>
      <c r="I18" s="1">
        <v>60761.412896361144</v>
      </c>
      <c r="J18" s="5">
        <v>68248.682402903738</v>
      </c>
    </row>
    <row r="19" spans="2:10" ht="14.25">
      <c r="B19" s="66" t="s">
        <v>46</v>
      </c>
      <c r="C19" s="102">
        <v>4340255.9998961445</v>
      </c>
      <c r="D19" s="107">
        <v>2120644.0291115991</v>
      </c>
      <c r="E19" s="7">
        <v>2219611.9707845519</v>
      </c>
      <c r="F19" s="3">
        <v>1514436.1323871925</v>
      </c>
      <c r="G19" s="3">
        <v>1185873.647381508</v>
      </c>
      <c r="H19" s="3">
        <v>740057.16704579256</v>
      </c>
      <c r="I19" s="3">
        <v>556792.20227733743</v>
      </c>
      <c r="J19" s="7">
        <v>343096.85080432985</v>
      </c>
    </row>
    <row r="20" spans="2:10" ht="14.25">
      <c r="B20" s="63"/>
      <c r="C20" s="103"/>
      <c r="D20" s="108"/>
      <c r="E20" s="5"/>
      <c r="F20" s="1"/>
      <c r="G20" s="1"/>
      <c r="H20" s="1"/>
      <c r="I20" s="1"/>
      <c r="J20" s="5"/>
    </row>
    <row r="21" spans="2:10" ht="14.25">
      <c r="B21" s="66" t="s">
        <v>78</v>
      </c>
      <c r="C21" s="103"/>
      <c r="D21" s="108"/>
      <c r="E21" s="5"/>
      <c r="F21" s="1"/>
      <c r="G21" s="1"/>
      <c r="H21" s="1"/>
      <c r="I21" s="1"/>
      <c r="J21" s="5"/>
    </row>
    <row r="22" spans="2:10" ht="14.25">
      <c r="B22" s="68" t="s">
        <v>18</v>
      </c>
      <c r="C22" s="103">
        <v>921562.13723903371</v>
      </c>
      <c r="D22" s="108">
        <v>476949.95895654545</v>
      </c>
      <c r="E22" s="5">
        <v>444612.17828248488</v>
      </c>
      <c r="F22" s="1">
        <v>290312.28025489376</v>
      </c>
      <c r="G22" s="1">
        <v>266549.45135844749</v>
      </c>
      <c r="H22" s="1">
        <v>175407.32501832815</v>
      </c>
      <c r="I22" s="1">
        <v>119993.90065967468</v>
      </c>
      <c r="J22" s="5">
        <v>69299.179947687633</v>
      </c>
    </row>
    <row r="23" spans="2:10" ht="14.25">
      <c r="B23" s="68" t="s">
        <v>19</v>
      </c>
      <c r="C23" s="103">
        <v>1003820.21223828</v>
      </c>
      <c r="D23" s="108">
        <v>496664.98630291247</v>
      </c>
      <c r="E23" s="5">
        <v>507155.22593536624</v>
      </c>
      <c r="F23" s="1">
        <v>313441.03486711986</v>
      </c>
      <c r="G23" s="1">
        <v>268940.3611010742</v>
      </c>
      <c r="H23" s="1">
        <v>196724.19051309413</v>
      </c>
      <c r="I23" s="1">
        <v>136676.10056441053</v>
      </c>
      <c r="J23" s="5">
        <v>88038.525192581015</v>
      </c>
    </row>
    <row r="24" spans="2:10" ht="14.25">
      <c r="B24" s="68" t="s">
        <v>20</v>
      </c>
      <c r="C24" s="103">
        <v>1052205.8263752954</v>
      </c>
      <c r="D24" s="108">
        <v>537498.51672968827</v>
      </c>
      <c r="E24" s="5">
        <v>514707.30964560347</v>
      </c>
      <c r="F24" s="1">
        <v>321504.82822611008</v>
      </c>
      <c r="G24" s="1">
        <v>257841.86960532833</v>
      </c>
      <c r="H24" s="1">
        <v>215527.3033173531</v>
      </c>
      <c r="I24" s="1">
        <v>153867.98576387789</v>
      </c>
      <c r="J24" s="5">
        <v>103463.83946262274</v>
      </c>
    </row>
    <row r="25" spans="2:10" ht="14.25">
      <c r="B25" s="68" t="s">
        <v>21</v>
      </c>
      <c r="C25" s="103">
        <v>847525.16537328425</v>
      </c>
      <c r="D25" s="108">
        <v>415050.77830134524</v>
      </c>
      <c r="E25" s="5">
        <v>432474.38707193633</v>
      </c>
      <c r="F25" s="1">
        <v>197035.55333898528</v>
      </c>
      <c r="G25" s="1">
        <v>216846.80597889904</v>
      </c>
      <c r="H25" s="1">
        <v>186107.59402414091</v>
      </c>
      <c r="I25" s="1">
        <v>151358.53705029772</v>
      </c>
      <c r="J25" s="5">
        <v>96176.674980959302</v>
      </c>
    </row>
    <row r="26" spans="2:10" ht="14.25">
      <c r="B26" s="68" t="s">
        <v>22</v>
      </c>
      <c r="C26" s="103">
        <v>852679.05039808969</v>
      </c>
      <c r="D26" s="108">
        <v>407803.96163144847</v>
      </c>
      <c r="E26" s="5">
        <v>444875.08876664093</v>
      </c>
      <c r="F26" s="1">
        <v>159318.16642908109</v>
      </c>
      <c r="G26" s="1">
        <v>200210.11630144739</v>
      </c>
      <c r="H26" s="1">
        <v>188942.10862121166</v>
      </c>
      <c r="I26" s="1">
        <v>178821.51051347388</v>
      </c>
      <c r="J26" s="5">
        <v>125387.14853287615</v>
      </c>
    </row>
    <row r="27" spans="2:10" ht="14.25">
      <c r="B27" s="68" t="s">
        <v>23</v>
      </c>
      <c r="C27" s="103">
        <v>758791.8381535582</v>
      </c>
      <c r="D27" s="108">
        <v>346723.06674084661</v>
      </c>
      <c r="E27" s="5">
        <v>412068.7714127106</v>
      </c>
      <c r="F27" s="1">
        <v>159624.88045163825</v>
      </c>
      <c r="G27" s="1">
        <v>152348.84108765752</v>
      </c>
      <c r="H27" s="1">
        <v>161373.29633257608</v>
      </c>
      <c r="I27" s="1">
        <v>147755.95399336633</v>
      </c>
      <c r="J27" s="5">
        <v>137688.86628832013</v>
      </c>
    </row>
    <row r="28" spans="2:10" ht="14.25">
      <c r="B28" s="68" t="s">
        <v>24</v>
      </c>
      <c r="C28" s="103">
        <v>718072.43648436433</v>
      </c>
      <c r="D28" s="108">
        <v>327153.88696086907</v>
      </c>
      <c r="E28" s="5">
        <v>390918.54952349531</v>
      </c>
      <c r="F28" s="1">
        <v>158067.43194498189</v>
      </c>
      <c r="G28" s="1">
        <v>165695.17696599642</v>
      </c>
      <c r="H28" s="1">
        <v>131931.03145945075</v>
      </c>
      <c r="I28" s="1">
        <v>133093.27672170315</v>
      </c>
      <c r="J28" s="5">
        <v>129285.51939223194</v>
      </c>
    </row>
    <row r="29" spans="2:10" ht="14.25">
      <c r="B29" s="68" t="s">
        <v>25</v>
      </c>
      <c r="C29" s="103">
        <v>627243.66824281134</v>
      </c>
      <c r="D29" s="108">
        <v>281762.11914053233</v>
      </c>
      <c r="E29" s="5">
        <v>345481.54910227912</v>
      </c>
      <c r="F29" s="1">
        <v>128945.57989370856</v>
      </c>
      <c r="G29" s="1">
        <v>142454.99812697296</v>
      </c>
      <c r="H29" s="1">
        <v>135680.7621772775</v>
      </c>
      <c r="I29" s="1">
        <v>121806.83207883556</v>
      </c>
      <c r="J29" s="5">
        <v>98355.495966016853</v>
      </c>
    </row>
    <row r="30" spans="2:10" ht="14.25">
      <c r="B30" s="68" t="s">
        <v>26</v>
      </c>
      <c r="C30" s="103">
        <v>584345.58683705248</v>
      </c>
      <c r="D30" s="108">
        <v>261438.82474636682</v>
      </c>
      <c r="E30" s="5">
        <v>322906.76209068595</v>
      </c>
      <c r="F30" s="1">
        <v>119638.49359220648</v>
      </c>
      <c r="G30" s="1">
        <v>125636.22627003932</v>
      </c>
      <c r="H30" s="1">
        <v>131146.87620033143</v>
      </c>
      <c r="I30" s="1">
        <v>116175.26084873265</v>
      </c>
      <c r="J30" s="5">
        <v>91748.729925743668</v>
      </c>
    </row>
    <row r="31" spans="2:10" ht="14.25">
      <c r="B31" s="68" t="s">
        <v>27</v>
      </c>
      <c r="C31" s="103">
        <v>474884.5143018447</v>
      </c>
      <c r="D31" s="108">
        <v>205102.81916659445</v>
      </c>
      <c r="E31" s="5">
        <v>269781.69513525104</v>
      </c>
      <c r="F31" s="1">
        <v>80951.883404377411</v>
      </c>
      <c r="G31" s="1">
        <v>91124.481495329106</v>
      </c>
      <c r="H31" s="1">
        <v>102673.11668607689</v>
      </c>
      <c r="I31" s="1">
        <v>107126.03464200607</v>
      </c>
      <c r="J31" s="5">
        <v>93008.99807405578</v>
      </c>
    </row>
    <row r="32" spans="2:10" ht="14.25">
      <c r="B32" s="68" t="s">
        <v>28</v>
      </c>
      <c r="C32" s="103">
        <v>423813.25888402626</v>
      </c>
      <c r="D32" s="108">
        <v>190887.38453663938</v>
      </c>
      <c r="E32" s="5">
        <v>232925.87434738758</v>
      </c>
      <c r="F32" s="1">
        <v>74995.126978707718</v>
      </c>
      <c r="G32" s="1">
        <v>70872.362790554427</v>
      </c>
      <c r="H32" s="1">
        <v>88365.964284532456</v>
      </c>
      <c r="I32" s="1">
        <v>84173.226632829508</v>
      </c>
      <c r="J32" s="5">
        <v>105406.5781974024</v>
      </c>
    </row>
    <row r="33" spans="2:10" ht="14.25">
      <c r="B33" s="68" t="s">
        <v>29</v>
      </c>
      <c r="C33" s="103">
        <v>346083.24049570411</v>
      </c>
      <c r="D33" s="108">
        <v>151462.29542422734</v>
      </c>
      <c r="E33" s="5">
        <v>194620.94507147701</v>
      </c>
      <c r="F33" s="1">
        <v>54984.86415350865</v>
      </c>
      <c r="G33" s="1">
        <v>66720.6786620856</v>
      </c>
      <c r="H33" s="1">
        <v>74963.906963751797</v>
      </c>
      <c r="I33" s="1">
        <v>62881.028818805346</v>
      </c>
      <c r="J33" s="5">
        <v>86532.761897552977</v>
      </c>
    </row>
    <row r="34" spans="2:10" ht="14.25">
      <c r="B34" s="68" t="s">
        <v>30</v>
      </c>
      <c r="C34" s="103">
        <v>365137.12478806562</v>
      </c>
      <c r="D34" s="108">
        <v>168964.10787245136</v>
      </c>
      <c r="E34" s="5">
        <v>196173.01691561413</v>
      </c>
      <c r="F34" s="1">
        <v>58319.607995798404</v>
      </c>
      <c r="G34" s="1">
        <v>66144.448037788097</v>
      </c>
      <c r="H34" s="1">
        <v>74605.211125447226</v>
      </c>
      <c r="I34" s="1">
        <v>83887.467721141831</v>
      </c>
      <c r="J34" s="5">
        <v>82180.389907889781</v>
      </c>
    </row>
    <row r="35" spans="2:10" ht="14.25">
      <c r="B35" s="68" t="s">
        <v>79</v>
      </c>
      <c r="C35" s="103">
        <v>809948.93043101579</v>
      </c>
      <c r="D35" s="108">
        <v>367154.20138506498</v>
      </c>
      <c r="E35" s="5">
        <v>442794.72904594825</v>
      </c>
      <c r="F35" s="1">
        <v>156671.06725574352</v>
      </c>
      <c r="G35" s="1">
        <v>152663.56991083335</v>
      </c>
      <c r="H35" s="1">
        <v>153133.95086395447</v>
      </c>
      <c r="I35" s="1">
        <v>174409.07899047129</v>
      </c>
      <c r="J35" s="5">
        <v>173071.26341001235</v>
      </c>
    </row>
    <row r="36" spans="2:10" ht="14.25">
      <c r="B36" s="69"/>
      <c r="C36" s="104"/>
      <c r="D36" s="109"/>
      <c r="E36" s="6"/>
      <c r="F36" s="2"/>
      <c r="G36" s="2"/>
      <c r="H36" s="2"/>
      <c r="I36" s="2"/>
      <c r="J36" s="6"/>
    </row>
    <row r="37" spans="2:10" ht="14.25">
      <c r="B37" s="123" t="s">
        <v>80</v>
      </c>
      <c r="C37" s="123"/>
      <c r="D37" s="123"/>
      <c r="E37" s="123"/>
      <c r="F37" s="123"/>
      <c r="G37" s="123"/>
      <c r="H37" s="123"/>
      <c r="I37" s="123"/>
      <c r="J37" s="123"/>
    </row>
    <row r="38" spans="2:10">
      <c r="B38" s="30" t="s">
        <v>81</v>
      </c>
    </row>
    <row r="39" spans="2:10" ht="15.75">
      <c r="B39" s="4" t="s">
        <v>112</v>
      </c>
    </row>
  </sheetData>
  <mergeCells count="5">
    <mergeCell ref="B4:B5"/>
    <mergeCell ref="F4:J4"/>
    <mergeCell ref="B37:J37"/>
    <mergeCell ref="C4:C5"/>
    <mergeCell ref="D4:E4"/>
  </mergeCells>
  <hyperlinks>
    <hyperlink ref="K2" location="ÍNDICE!A1" display="Regresar" xr:uid="{8B0C98A1-2B80-4B3F-8823-3E0F8931D95E}"/>
  </hyperlinks>
  <printOptions horizontalCentered="1"/>
  <pageMargins left="1" right="1" top="1" bottom="1" header="0.5" footer="0.5"/>
  <pageSetup scale="6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872CE-DEA6-4BD7-B8CC-4FC2130DC667}">
  <sheetPr>
    <pageSetUpPr fitToPage="1"/>
  </sheetPr>
  <dimension ref="A1:L31"/>
  <sheetViews>
    <sheetView showGridLines="0" zoomScale="85" zoomScaleNormal="85" workbookViewId="0"/>
  </sheetViews>
  <sheetFormatPr baseColWidth="10" defaultColWidth="0" defaultRowHeight="15" customHeight="1" zeroHeight="1"/>
  <cols>
    <col min="1" max="1" width="6.375" customWidth="1"/>
    <col min="2" max="2" width="30.75" style="4" customWidth="1"/>
    <col min="3" max="4" width="16.875" style="4" customWidth="1"/>
    <col min="5" max="5" width="11.375" customWidth="1"/>
    <col min="6" max="6" width="11.375" hidden="1" customWidth="1"/>
    <col min="7" max="12" width="0" hidden="1" customWidth="1"/>
    <col min="13" max="16384" width="11.375" hidden="1"/>
  </cols>
  <sheetData>
    <row r="1" spans="2:6"/>
    <row r="2" spans="2:6" ht="18.75" customHeight="1">
      <c r="B2" s="94" t="s">
        <v>103</v>
      </c>
      <c r="C2" s="79"/>
      <c r="D2" s="79"/>
      <c r="E2" s="57" t="s">
        <v>93</v>
      </c>
    </row>
    <row r="3" spans="2:6" ht="14.25" customHeight="1">
      <c r="B3" s="84" t="s">
        <v>101</v>
      </c>
      <c r="C3" s="85"/>
      <c r="D3" s="85"/>
      <c r="E3" s="57"/>
    </row>
    <row r="4" spans="2:6" ht="17.25">
      <c r="B4" s="82" t="s">
        <v>102</v>
      </c>
      <c r="C4" s="81"/>
      <c r="D4" s="81"/>
      <c r="E4" s="57"/>
    </row>
    <row r="5" spans="2:6">
      <c r="B5" s="124" t="s">
        <v>82</v>
      </c>
      <c r="C5" s="120" t="s">
        <v>10</v>
      </c>
      <c r="D5" s="120"/>
    </row>
    <row r="6" spans="2:6">
      <c r="B6" s="127"/>
      <c r="C6" s="56" t="s">
        <v>12</v>
      </c>
      <c r="D6" s="56" t="s">
        <v>13</v>
      </c>
    </row>
    <row r="7" spans="2:6" ht="14.25">
      <c r="B7" s="76" t="s">
        <v>18</v>
      </c>
      <c r="C7" s="1">
        <v>476949.95895654545</v>
      </c>
      <c r="D7" s="53">
        <v>-444612.17828248488</v>
      </c>
    </row>
    <row r="8" spans="2:6" ht="14.25">
      <c r="B8" s="62" t="s">
        <v>19</v>
      </c>
      <c r="C8" s="1">
        <v>496664.98630291247</v>
      </c>
      <c r="D8" s="53">
        <v>-507155.22593536624</v>
      </c>
      <c r="F8" s="52"/>
    </row>
    <row r="9" spans="2:6" ht="14.25">
      <c r="B9" s="62" t="s">
        <v>20</v>
      </c>
      <c r="C9" s="1">
        <v>537498.51672968827</v>
      </c>
      <c r="D9" s="53">
        <v>-514707.30964560347</v>
      </c>
    </row>
    <row r="10" spans="2:6" ht="14.25">
      <c r="B10" s="62" t="s">
        <v>21</v>
      </c>
      <c r="C10" s="1">
        <v>415050.77830134524</v>
      </c>
      <c r="D10" s="53">
        <v>-432474.38707193633</v>
      </c>
    </row>
    <row r="11" spans="2:6" ht="14.25">
      <c r="B11" s="62" t="s">
        <v>22</v>
      </c>
      <c r="C11" s="1">
        <v>407803.96163144847</v>
      </c>
      <c r="D11" s="53">
        <v>-444875.08876664093</v>
      </c>
    </row>
    <row r="12" spans="2:6" ht="14.25">
      <c r="B12" s="62" t="s">
        <v>23</v>
      </c>
      <c r="C12" s="1">
        <v>346723.06674084661</v>
      </c>
      <c r="D12" s="53">
        <v>-412068.7714127106</v>
      </c>
    </row>
    <row r="13" spans="2:6" ht="14.25">
      <c r="B13" s="62" t="s">
        <v>24</v>
      </c>
      <c r="C13" s="1">
        <v>327153.88696086907</v>
      </c>
      <c r="D13" s="53">
        <v>-390918.54952349531</v>
      </c>
    </row>
    <row r="14" spans="2:6" ht="14.25">
      <c r="B14" s="62" t="s">
        <v>25</v>
      </c>
      <c r="C14" s="1">
        <v>281762.11914053233</v>
      </c>
      <c r="D14" s="53">
        <v>-345481.54910227912</v>
      </c>
    </row>
    <row r="15" spans="2:6" ht="14.25">
      <c r="B15" s="62" t="s">
        <v>26</v>
      </c>
      <c r="C15" s="1">
        <v>261438.82474636682</v>
      </c>
      <c r="D15" s="53">
        <v>-322906.76209068595</v>
      </c>
    </row>
    <row r="16" spans="2:6" ht="14.25">
      <c r="B16" s="62" t="s">
        <v>27</v>
      </c>
      <c r="C16" s="1">
        <v>205102.81916659445</v>
      </c>
      <c r="D16" s="53">
        <v>-269781.69513525104</v>
      </c>
    </row>
    <row r="17" spans="2:4" ht="14.25">
      <c r="B17" s="62" t="s">
        <v>28</v>
      </c>
      <c r="C17" s="1">
        <v>190887.38453663938</v>
      </c>
      <c r="D17" s="53">
        <v>-232925.87434738758</v>
      </c>
    </row>
    <row r="18" spans="2:4" ht="14.25">
      <c r="B18" s="62" t="s">
        <v>29</v>
      </c>
      <c r="C18" s="1">
        <v>151462.29542422734</v>
      </c>
      <c r="D18" s="53">
        <v>-194620.94507147701</v>
      </c>
    </row>
    <row r="19" spans="2:4" ht="14.25">
      <c r="B19" s="62" t="s">
        <v>30</v>
      </c>
      <c r="C19" s="1">
        <v>168964.10787245136</v>
      </c>
      <c r="D19" s="53">
        <v>-196173.01691561413</v>
      </c>
    </row>
    <row r="20" spans="2:4" ht="14.25">
      <c r="B20" s="62" t="s">
        <v>31</v>
      </c>
      <c r="C20" s="1">
        <v>124985.42295385552</v>
      </c>
      <c r="D20" s="53">
        <v>-161890.74150933005</v>
      </c>
    </row>
    <row r="21" spans="2:4" ht="14.25">
      <c r="B21" s="62" t="s">
        <v>32</v>
      </c>
      <c r="C21" s="1">
        <v>101114.37289254878</v>
      </c>
      <c r="D21" s="53">
        <v>-118048.60355070377</v>
      </c>
    </row>
    <row r="22" spans="2:4" ht="14.25">
      <c r="B22" s="62" t="s">
        <v>33</v>
      </c>
      <c r="C22" s="1">
        <v>64034.579474347884</v>
      </c>
      <c r="D22" s="53">
        <v>-69895.291266398708</v>
      </c>
    </row>
    <row r="23" spans="2:4" ht="14.25">
      <c r="B23" s="62" t="s">
        <v>34</v>
      </c>
      <c r="C23" s="1">
        <v>41586.487457899966</v>
      </c>
      <c r="D23" s="53">
        <v>-50667.950494948389</v>
      </c>
    </row>
    <row r="24" spans="2:4" ht="14.25">
      <c r="B24" s="62" t="s">
        <v>35</v>
      </c>
      <c r="C24" s="1">
        <v>19394.561482786314</v>
      </c>
      <c r="D24" s="53">
        <v>-25939.024996276006</v>
      </c>
    </row>
    <row r="25" spans="2:4" ht="14.25">
      <c r="B25" s="62" t="s">
        <v>36</v>
      </c>
      <c r="C25" s="1">
        <v>8451.0184370954212</v>
      </c>
      <c r="D25" s="53">
        <v>-12995.211210187043</v>
      </c>
    </row>
    <row r="26" spans="2:4" ht="14.25">
      <c r="B26" s="64" t="s">
        <v>37</v>
      </c>
      <c r="C26" s="2">
        <v>7587.7586865314588</v>
      </c>
      <c r="D26" s="54">
        <v>-3357.9060181053787</v>
      </c>
    </row>
    <row r="27" spans="2:4" ht="30" customHeight="1">
      <c r="B27" s="123" t="s">
        <v>80</v>
      </c>
      <c r="C27" s="123"/>
      <c r="D27" s="123"/>
    </row>
    <row r="28" spans="2:4">
      <c r="B28" s="4" t="s">
        <v>81</v>
      </c>
    </row>
    <row r="30" spans="2:4" hidden="1">
      <c r="C30" s="29"/>
      <c r="D30" s="29"/>
    </row>
    <row r="31" spans="2:4" hidden="1">
      <c r="C31" s="32"/>
      <c r="D31" s="33"/>
    </row>
  </sheetData>
  <mergeCells count="3">
    <mergeCell ref="B5:B6"/>
    <mergeCell ref="C5:D5"/>
    <mergeCell ref="B27:D27"/>
  </mergeCells>
  <hyperlinks>
    <hyperlink ref="E2" location="ÍNDICE!A1" display="Regresar" xr:uid="{6C7FB230-2F4D-4EE2-8A0C-9497DD26DB7B}"/>
  </hyperlinks>
  <printOptions horizontalCentered="1"/>
  <pageMargins left="0.23622047244094491" right="0.23622047244094491" top="1.1417322834645669" bottom="0.74803149606299213" header="0.31496062992125984" footer="0.31496062992125984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D25CC-7B06-41F0-B8CD-7E445FC42756}">
  <sheetPr>
    <pageSetUpPr fitToPage="1"/>
  </sheetPr>
  <dimension ref="A1:K31"/>
  <sheetViews>
    <sheetView showGridLines="0" zoomScale="85" zoomScaleNormal="85" workbookViewId="0"/>
  </sheetViews>
  <sheetFormatPr baseColWidth="10" defaultColWidth="0" defaultRowHeight="16.5" zeroHeight="1"/>
  <cols>
    <col min="1" max="1" width="6.75" style="36" customWidth="1"/>
    <col min="2" max="2" width="29.125" style="34" customWidth="1"/>
    <col min="3" max="3" width="11.75" style="34" customWidth="1"/>
    <col min="4" max="4" width="14.75" style="34" customWidth="1"/>
    <col min="5" max="5" width="11.75" style="34" customWidth="1"/>
    <col min="6" max="6" width="14.75" style="34" customWidth="1"/>
    <col min="7" max="7" width="11.75" style="34" customWidth="1"/>
    <col min="8" max="8" width="14.75" style="34" customWidth="1"/>
    <col min="9" max="9" width="10" style="36" customWidth="1"/>
    <col min="10" max="10" width="11.375" style="36" hidden="1" customWidth="1"/>
    <col min="11" max="11" width="0" style="36" hidden="1" customWidth="1"/>
    <col min="12" max="16384" width="10" style="36" hidden="1"/>
  </cols>
  <sheetData>
    <row r="1" spans="2:11">
      <c r="I1" s="35"/>
    </row>
    <row r="2" spans="2:11" ht="17.25">
      <c r="B2" s="94" t="s">
        <v>104</v>
      </c>
      <c r="C2" s="79"/>
      <c r="D2" s="79"/>
      <c r="E2" s="95"/>
      <c r="F2" s="79"/>
      <c r="G2" s="79"/>
      <c r="H2" s="96"/>
      <c r="I2" s="57" t="s">
        <v>93</v>
      </c>
    </row>
    <row r="3" spans="2:11" ht="21" customHeight="1">
      <c r="B3" s="97" t="s">
        <v>90</v>
      </c>
      <c r="C3" s="98"/>
      <c r="D3" s="98"/>
      <c r="E3" s="99"/>
      <c r="F3" s="98"/>
      <c r="G3" s="98"/>
      <c r="H3" s="100"/>
      <c r="I3" s="57"/>
    </row>
    <row r="4" spans="2:11">
      <c r="B4" s="128" t="s">
        <v>69</v>
      </c>
      <c r="C4" s="70" t="s">
        <v>83</v>
      </c>
      <c r="D4" s="70"/>
      <c r="E4" s="70"/>
      <c r="F4" s="70"/>
      <c r="G4" s="70"/>
      <c r="H4" s="70"/>
    </row>
    <row r="5" spans="2:11">
      <c r="B5" s="128"/>
      <c r="C5" s="55" t="s">
        <v>11</v>
      </c>
      <c r="D5" s="55"/>
      <c r="E5" s="55" t="s">
        <v>12</v>
      </c>
      <c r="F5" s="55"/>
      <c r="G5" s="55" t="s">
        <v>13</v>
      </c>
      <c r="H5" s="55"/>
    </row>
    <row r="6" spans="2:11">
      <c r="B6" s="121"/>
      <c r="C6" s="71" t="s">
        <v>14</v>
      </c>
      <c r="D6" s="71" t="s">
        <v>84</v>
      </c>
      <c r="E6" s="71" t="s">
        <v>14</v>
      </c>
      <c r="F6" s="71" t="s">
        <v>84</v>
      </c>
      <c r="G6" s="71" t="s">
        <v>14</v>
      </c>
      <c r="H6" s="71" t="s">
        <v>84</v>
      </c>
    </row>
    <row r="7" spans="2:11">
      <c r="B7" s="72"/>
      <c r="C7" s="37"/>
      <c r="D7" s="37"/>
      <c r="E7" s="37"/>
      <c r="F7" s="37"/>
      <c r="G7" s="37"/>
      <c r="H7" s="38"/>
    </row>
    <row r="8" spans="2:11">
      <c r="B8" s="61" t="s">
        <v>68</v>
      </c>
      <c r="C8" s="3">
        <v>2618301.5173609466</v>
      </c>
      <c r="D8" s="39">
        <v>48.360650457627465</v>
      </c>
      <c r="E8" s="3">
        <v>1641358.9023412203</v>
      </c>
      <c r="F8" s="39">
        <v>47.163666802495641</v>
      </c>
      <c r="G8" s="3">
        <v>976942.61501974484</v>
      </c>
      <c r="H8" s="40">
        <v>50.371699774242508</v>
      </c>
      <c r="J8" s="47"/>
      <c r="K8" s="21"/>
    </row>
    <row r="9" spans="2:11">
      <c r="B9" s="61"/>
      <c r="C9" s="3"/>
      <c r="D9" s="39"/>
      <c r="E9" s="3"/>
      <c r="F9" s="39"/>
      <c r="G9" s="3"/>
      <c r="H9" s="40"/>
      <c r="J9" s="47"/>
      <c r="K9" s="21"/>
    </row>
    <row r="10" spans="2:11" ht="18" customHeight="1">
      <c r="B10" s="61" t="s">
        <v>91</v>
      </c>
      <c r="C10" s="1"/>
      <c r="D10" s="41"/>
      <c r="E10" s="1"/>
      <c r="F10" s="41"/>
      <c r="G10" s="1"/>
      <c r="H10" s="42"/>
    </row>
    <row r="11" spans="2:11">
      <c r="B11" s="66" t="s">
        <v>45</v>
      </c>
      <c r="C11" s="3">
        <v>1508007.1362734491</v>
      </c>
      <c r="D11" s="39">
        <v>48.568852180216197</v>
      </c>
      <c r="E11" s="3">
        <v>877463.5522665669</v>
      </c>
      <c r="F11" s="39">
        <v>47.252151887405702</v>
      </c>
      <c r="G11" s="3">
        <v>630543.5840068796</v>
      </c>
      <c r="H11" s="40">
        <v>50.401170429904624</v>
      </c>
    </row>
    <row r="12" spans="2:11">
      <c r="B12" s="67" t="s">
        <v>70</v>
      </c>
      <c r="C12" s="1">
        <v>335504.12069717894</v>
      </c>
      <c r="D12" s="41">
        <v>51.205593684015646</v>
      </c>
      <c r="E12" s="1">
        <v>187766.60269636009</v>
      </c>
      <c r="F12" s="41">
        <v>49.246134662565815</v>
      </c>
      <c r="G12" s="1">
        <v>147737.5180008203</v>
      </c>
      <c r="H12" s="42">
        <v>53.695962877698364</v>
      </c>
    </row>
    <row r="13" spans="2:11">
      <c r="B13" s="67" t="s">
        <v>71</v>
      </c>
      <c r="C13" s="1">
        <v>431825.22947977838</v>
      </c>
      <c r="D13" s="41">
        <v>46.823288874542079</v>
      </c>
      <c r="E13" s="1">
        <v>258205.39315003855</v>
      </c>
      <c r="F13" s="41">
        <v>45.540437826701819</v>
      </c>
      <c r="G13" s="1">
        <v>173619.83632974012</v>
      </c>
      <c r="H13" s="42">
        <v>48.731129972442034</v>
      </c>
    </row>
    <row r="14" spans="2:11">
      <c r="B14" s="67" t="s">
        <v>72</v>
      </c>
      <c r="C14" s="1">
        <v>133663.95428866442</v>
      </c>
      <c r="D14" s="41">
        <v>48.459049074331034</v>
      </c>
      <c r="E14" s="1">
        <v>81596.783283385841</v>
      </c>
      <c r="F14" s="41">
        <v>47.347993500435898</v>
      </c>
      <c r="G14" s="1">
        <v>52067.171005278709</v>
      </c>
      <c r="H14" s="42">
        <v>50.200233761890281</v>
      </c>
    </row>
    <row r="15" spans="2:11">
      <c r="B15" s="67" t="s">
        <v>73</v>
      </c>
      <c r="C15" s="1">
        <v>140694.83531813577</v>
      </c>
      <c r="D15" s="41">
        <v>48.428648892190139</v>
      </c>
      <c r="E15" s="1">
        <v>85308.243733990981</v>
      </c>
      <c r="F15" s="41">
        <v>47.136961441382937</v>
      </c>
      <c r="G15" s="1">
        <v>55386.591584144677</v>
      </c>
      <c r="H15" s="42">
        <v>50.418148240858073</v>
      </c>
    </row>
    <row r="16" spans="2:11">
      <c r="B16" s="67" t="s">
        <v>74</v>
      </c>
      <c r="C16" s="1">
        <v>191458.73517405707</v>
      </c>
      <c r="D16" s="41">
        <v>47.787470131559267</v>
      </c>
      <c r="E16" s="1">
        <v>107154.28116993711</v>
      </c>
      <c r="F16" s="41">
        <v>47.221873380822295</v>
      </c>
      <c r="G16" s="1">
        <v>84304.454004120198</v>
      </c>
      <c r="H16" s="42">
        <v>48.506365876430685</v>
      </c>
    </row>
    <row r="17" spans="2:8">
      <c r="B17" s="67" t="s">
        <v>75</v>
      </c>
      <c r="C17" s="1">
        <v>96656.189912950882</v>
      </c>
      <c r="D17" s="41">
        <v>48.443355506269597</v>
      </c>
      <c r="E17" s="1">
        <v>55098.707400354069</v>
      </c>
      <c r="F17" s="41">
        <v>48.107934336007538</v>
      </c>
      <c r="G17" s="1">
        <v>41557.482512596471</v>
      </c>
      <c r="H17" s="42">
        <v>48.888071398541257</v>
      </c>
    </row>
    <row r="18" spans="2:8">
      <c r="B18" s="67" t="s">
        <v>76</v>
      </c>
      <c r="C18" s="1">
        <v>106017.1143203619</v>
      </c>
      <c r="D18" s="41">
        <v>48.383255542469634</v>
      </c>
      <c r="E18" s="1">
        <v>60796.214431199143</v>
      </c>
      <c r="F18" s="41">
        <v>47.603448290085772</v>
      </c>
      <c r="G18" s="1">
        <v>45220.899889162756</v>
      </c>
      <c r="H18" s="42">
        <v>49.431649737347051</v>
      </c>
    </row>
    <row r="19" spans="2:8">
      <c r="B19" s="67" t="s">
        <v>77</v>
      </c>
      <c r="C19" s="1">
        <v>72186.957082317254</v>
      </c>
      <c r="D19" s="41">
        <v>49.745686661413508</v>
      </c>
      <c r="E19" s="1">
        <v>41537.32640130214</v>
      </c>
      <c r="F19" s="41">
        <v>47.355943624046397</v>
      </c>
      <c r="G19" s="1">
        <v>30649.630681015216</v>
      </c>
      <c r="H19" s="42">
        <v>52.984340255365041</v>
      </c>
    </row>
    <row r="20" spans="2:8">
      <c r="B20" s="66" t="s">
        <v>46</v>
      </c>
      <c r="C20" s="3">
        <v>1110294.3810875148</v>
      </c>
      <c r="D20" s="39">
        <v>48.077869882676879</v>
      </c>
      <c r="E20" s="3">
        <v>763895.35007465305</v>
      </c>
      <c r="F20" s="39">
        <v>47.062026653854169</v>
      </c>
      <c r="G20" s="3">
        <v>346399.03101286333</v>
      </c>
      <c r="H20" s="40">
        <v>50.318054898880554</v>
      </c>
    </row>
    <row r="21" spans="2:8">
      <c r="B21" s="66"/>
      <c r="C21" s="3"/>
      <c r="D21" s="39"/>
      <c r="E21" s="3"/>
      <c r="F21" s="39"/>
      <c r="G21" s="3"/>
      <c r="H21" s="40"/>
    </row>
    <row r="22" spans="2:8">
      <c r="B22" s="73" t="s">
        <v>85</v>
      </c>
      <c r="C22" s="3"/>
      <c r="D22" s="39"/>
      <c r="E22" s="3"/>
      <c r="F22" s="39"/>
      <c r="G22" s="3"/>
      <c r="H22" s="40"/>
    </row>
    <row r="23" spans="2:8">
      <c r="B23" s="74" t="s">
        <v>63</v>
      </c>
      <c r="C23" s="1">
        <v>731998.08942014189</v>
      </c>
      <c r="D23" s="41">
        <v>51.745033403309499</v>
      </c>
      <c r="E23" s="1">
        <v>633092.32246168493</v>
      </c>
      <c r="F23" s="41">
        <v>52.205614774122417</v>
      </c>
      <c r="G23" s="1">
        <v>98905.76695845653</v>
      </c>
      <c r="H23" s="42">
        <v>48.796868309427076</v>
      </c>
    </row>
    <row r="24" spans="2:8">
      <c r="B24" s="74" t="s">
        <v>86</v>
      </c>
      <c r="C24" s="1">
        <v>908999.91684735776</v>
      </c>
      <c r="D24" s="41">
        <v>41.073511342599545</v>
      </c>
      <c r="E24" s="1">
        <v>755706.85541357275</v>
      </c>
      <c r="F24" s="41">
        <v>41.325584358488058</v>
      </c>
      <c r="G24" s="1">
        <v>153293.0614337849</v>
      </c>
      <c r="H24" s="42">
        <v>39.83083731423897</v>
      </c>
    </row>
    <row r="25" spans="2:8">
      <c r="B25" s="74" t="s">
        <v>65</v>
      </c>
      <c r="C25" s="1">
        <v>237412.58189310244</v>
      </c>
      <c r="D25" s="41">
        <v>67.210682764638122</v>
      </c>
      <c r="E25" s="1">
        <v>51582.740387405473</v>
      </c>
      <c r="F25" s="41">
        <v>70.618791583479378</v>
      </c>
      <c r="G25" s="1">
        <v>185829.84150569706</v>
      </c>
      <c r="H25" s="42">
        <v>66.264658213414862</v>
      </c>
    </row>
    <row r="26" spans="2:8">
      <c r="B26" s="74" t="s">
        <v>87</v>
      </c>
      <c r="C26" s="1">
        <v>179484.26564835009</v>
      </c>
      <c r="D26" s="41">
        <v>52.203889252449457</v>
      </c>
      <c r="E26" s="1">
        <v>49259.188222275647</v>
      </c>
      <c r="F26" s="41">
        <v>54.23888041223227</v>
      </c>
      <c r="G26" s="1">
        <v>130225.07742607444</v>
      </c>
      <c r="H26" s="42">
        <v>51.434129582870398</v>
      </c>
    </row>
    <row r="27" spans="2:8">
      <c r="B27" s="74" t="s">
        <v>67</v>
      </c>
      <c r="C27" s="1">
        <v>560406.66355200775</v>
      </c>
      <c r="D27" s="41">
        <v>46.543418796585264</v>
      </c>
      <c r="E27" s="1">
        <v>151717.79585628115</v>
      </c>
      <c r="F27" s="41">
        <v>44.932296942301768</v>
      </c>
      <c r="G27" s="1">
        <v>408688.86769572744</v>
      </c>
      <c r="H27" s="42">
        <v>47.141516459401331</v>
      </c>
    </row>
    <row r="28" spans="2:8">
      <c r="B28" s="75"/>
      <c r="C28" s="43"/>
      <c r="D28" s="44"/>
      <c r="E28" s="43"/>
      <c r="F28" s="44"/>
      <c r="G28" s="43"/>
      <c r="H28" s="45"/>
    </row>
    <row r="29" spans="2:8" ht="15" customHeight="1">
      <c r="B29" s="46" t="s">
        <v>88</v>
      </c>
      <c r="C29" s="46"/>
      <c r="D29" s="46"/>
      <c r="E29" s="46"/>
      <c r="F29" s="46"/>
      <c r="G29" s="46"/>
      <c r="H29" s="46"/>
    </row>
    <row r="30" spans="2:8">
      <c r="B30" s="27" t="s">
        <v>81</v>
      </c>
    </row>
    <row r="31" spans="2:8" hidden="1">
      <c r="B31" s="28"/>
    </row>
  </sheetData>
  <mergeCells count="1">
    <mergeCell ref="B4:B6"/>
  </mergeCells>
  <hyperlinks>
    <hyperlink ref="I2" location="ÍNDICE!A1" display="Regresar" xr:uid="{7E29AA4D-772F-4C2F-B099-20942D0051FF}"/>
  </hyperlinks>
  <pageMargins left="0.7" right="0.7" top="0.75" bottom="0.75" header="0.3" footer="0.3"/>
  <pageSetup fitToWidth="0" orientation="landscape" r:id="rId1"/>
  <colBreaks count="1" manualBreakCount="1">
    <brk id="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96C625F99366468BB3DA37C6370C73" ma:contentTypeVersion="2" ma:contentTypeDescription="Crear nuevo documento." ma:contentTypeScope="" ma:versionID="2fb85be1f3322d68023ed829bdca133b">
  <xsd:schema xmlns:xsd="http://www.w3.org/2001/XMLSchema" xmlns:xs="http://www.w3.org/2001/XMLSchema" xmlns:p="http://schemas.microsoft.com/office/2006/metadata/properties" xmlns:ns2="c77f0595-37fb-414e-8d16-717bea7287da" targetNamespace="http://schemas.microsoft.com/office/2006/metadata/properties" ma:root="true" ma:fieldsID="76842413e0f6a19892e5e840a9d5cb36" ns2:_="">
    <xsd:import namespace="c77f0595-37fb-414e-8d16-717bea7287d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f0595-37fb-414e-8d16-717bea7287d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D030A6-36D7-45DB-995B-8CB3EEC31D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7f0595-37fb-414e-8d16-717bea7287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636AA6-31C1-4EB6-8AE1-E2DA3F8D3E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C33306A-7913-4EB4-98A8-63F3D5B0555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2e4acf4-89b8-435b-89b9-de33187b0993}" enabled="0" method="" siteId="{52e4acf4-89b8-435b-89b9-de33187b099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ÍNDICE</vt:lpstr>
      <vt:lpstr>CUADRO 1</vt:lpstr>
      <vt:lpstr>CUADRO 2</vt:lpstr>
      <vt:lpstr>CUADRO 3</vt:lpstr>
      <vt:lpstr>CUADRO 4</vt:lpstr>
      <vt:lpstr>CUADRO 5</vt:lpstr>
      <vt:lpstr>CUADRO 6 </vt:lpstr>
      <vt:lpstr>CUADRO 7</vt:lpstr>
      <vt:lpstr>'CUADRO 1'!Área_de_impresión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 '!Área_de_impresión</vt:lpstr>
      <vt:lpstr>'CUADRO 7'!Área_de_impresión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Domingo Alberto Ordóñez Guzmán</dc:creator>
  <cp:keywords/>
  <dc:description/>
  <cp:lastModifiedBy>BCH</cp:lastModifiedBy>
  <cp:revision/>
  <cp:lastPrinted>2025-07-28T18:15:54Z</cp:lastPrinted>
  <dcterms:created xsi:type="dcterms:W3CDTF">2025-04-02T20:14:22Z</dcterms:created>
  <dcterms:modified xsi:type="dcterms:W3CDTF">2025-07-28T18:19:00Z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0x0101001D96C625F99366468BB3DA37C6370C73</vt:lpwstr>
  </property>
</Properties>
</file>